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55" windowWidth="17235" windowHeight="7485" tabRatio="840" firstSheet="13" activeTab="14"/>
  </bookViews>
  <sheets>
    <sheet name="начислено" sheetId="3" state="hidden" r:id="rId1"/>
    <sheet name="Лист5" sheetId="15" state="hidden" r:id="rId2"/>
    <sheet name="поступило" sheetId="5" state="hidden" r:id="rId3"/>
    <sheet name="для совещания" sheetId="8" state="hidden" r:id="rId4"/>
    <sheet name="Лист3" sheetId="10" state="hidden" r:id="rId5"/>
    <sheet name="Лист4" sheetId="11" state="hidden" r:id="rId6"/>
    <sheet name="МРИ 27" sheetId="12" state="hidden" r:id="rId7"/>
    <sheet name="Лист2" sheetId="17" state="hidden" r:id="rId8"/>
    <sheet name="Лист7" sheetId="19" state="hidden" r:id="rId9"/>
    <sheet name="Лист10" sheetId="22" state="hidden" r:id="rId10"/>
    <sheet name="Лист1" sheetId="16" state="hidden" r:id="rId11"/>
    <sheet name="Лист6" sheetId="18" state="hidden" r:id="rId12"/>
    <sheet name="Лист8" sheetId="20" state="hidden" r:id="rId13"/>
    <sheet name="0261" sheetId="102" r:id="rId14"/>
    <sheet name="0261-в разрезе налогов" sheetId="103" r:id="rId15"/>
  </sheets>
  <definedNames>
    <definedName name="_xlnm._FilterDatabase" localSheetId="13" hidden="1">'0261'!$A$8:$H$19</definedName>
    <definedName name="_xlnm._FilterDatabase" localSheetId="14" hidden="1">'0261-в разрезе налогов'!$A$10:$Z$26</definedName>
    <definedName name="_xlnm._FilterDatabase" localSheetId="0" hidden="1">начислено!$B$1:$Y$841</definedName>
    <definedName name="_xlnm.Print_Area" localSheetId="13">'0261'!$A$1:$O$19</definedName>
  </definedNames>
  <calcPr calcId="145621"/>
  <pivotCaches>
    <pivotCache cacheId="0" r:id="rId16"/>
    <pivotCache cacheId="1" r:id="rId17"/>
    <pivotCache cacheId="2" r:id="rId18"/>
    <pivotCache cacheId="3" r:id="rId19"/>
  </pivotCaches>
</workbook>
</file>

<file path=xl/calcChain.xml><?xml version="1.0" encoding="utf-8"?>
<calcChain xmlns="http://schemas.openxmlformats.org/spreadsheetml/2006/main">
  <c r="R18" i="103" l="1"/>
  <c r="N18" i="103"/>
  <c r="J18" i="103"/>
  <c r="F18" i="103"/>
  <c r="D18" i="103"/>
  <c r="E18" i="103"/>
  <c r="G18" i="103"/>
  <c r="H18" i="103"/>
  <c r="I18" i="103"/>
  <c r="K18" i="103"/>
  <c r="L18" i="103"/>
  <c r="M18" i="103"/>
  <c r="O18" i="103"/>
  <c r="P18" i="103"/>
  <c r="Q18" i="103"/>
  <c r="C18" i="103"/>
  <c r="O18" i="102"/>
  <c r="M18" i="102"/>
  <c r="K18" i="102"/>
  <c r="I18" i="102"/>
  <c r="G18" i="102"/>
  <c r="D18" i="102"/>
  <c r="E18" i="102"/>
  <c r="F18" i="102"/>
  <c r="H18" i="102"/>
  <c r="J18" i="102"/>
  <c r="L18" i="102"/>
  <c r="N18" i="102"/>
  <c r="C18" i="102"/>
  <c r="G12" i="12" l="1"/>
  <c r="G11" i="12"/>
  <c r="G10" i="12"/>
  <c r="G9" i="12"/>
  <c r="G8" i="12"/>
  <c r="G7" i="12"/>
  <c r="G6" i="12"/>
  <c r="G5" i="12"/>
  <c r="G4" i="12"/>
  <c r="G3" i="12"/>
  <c r="F18" i="11" l="1"/>
  <c r="F7" i="11"/>
  <c r="F13" i="11"/>
  <c r="F22" i="11"/>
  <c r="F21" i="11"/>
  <c r="F8" i="11"/>
  <c r="F16" i="11"/>
  <c r="F17" i="11"/>
  <c r="F19" i="11"/>
  <c r="F24" i="11"/>
  <c r="F23" i="11"/>
  <c r="F20" i="11"/>
  <c r="F14" i="11"/>
  <c r="F12" i="11"/>
  <c r="F11" i="11"/>
  <c r="F6" i="11"/>
  <c r="F15" i="11"/>
  <c r="F9" i="11"/>
  <c r="F5" i="11"/>
  <c r="F10" i="11"/>
  <c r="F4" i="11"/>
  <c r="F3" i="11"/>
  <c r="F2" i="11"/>
  <c r="F65" i="8"/>
  <c r="F64" i="8"/>
  <c r="F63" i="8"/>
  <c r="F2" i="8"/>
  <c r="F4" i="8"/>
  <c r="F62" i="8"/>
  <c r="F61" i="8"/>
  <c r="F15" i="8"/>
  <c r="F60" i="8"/>
  <c r="F19" i="8"/>
  <c r="F8" i="8"/>
  <c r="F59" i="8"/>
  <c r="F58" i="8"/>
  <c r="F22" i="8"/>
  <c r="F57" i="8"/>
  <c r="F56" i="8"/>
  <c r="F55" i="8"/>
  <c r="F3" i="8"/>
  <c r="F20" i="8"/>
  <c r="F54" i="8"/>
  <c r="F53" i="8"/>
  <c r="F52" i="8"/>
  <c r="F51" i="8"/>
  <c r="F50" i="8"/>
  <c r="F13" i="8"/>
  <c r="F49" i="8"/>
  <c r="F48" i="8"/>
  <c r="F47" i="8"/>
  <c r="F46" i="8"/>
  <c r="F45" i="8"/>
  <c r="F11" i="8"/>
  <c r="F44" i="8"/>
  <c r="F43" i="8"/>
  <c r="F42" i="8"/>
  <c r="F17" i="8"/>
  <c r="F41" i="8"/>
  <c r="F7" i="8"/>
  <c r="F40" i="8"/>
  <c r="F21" i="8"/>
  <c r="F24" i="8"/>
  <c r="F14" i="8"/>
  <c r="F9" i="8"/>
  <c r="F39" i="8"/>
  <c r="F38" i="8"/>
  <c r="F37" i="8"/>
  <c r="F36" i="8"/>
  <c r="F18" i="8"/>
  <c r="F5" i="8"/>
  <c r="F35" i="8"/>
  <c r="F34" i="8"/>
  <c r="F33" i="8"/>
  <c r="F12" i="8"/>
  <c r="F32" i="8"/>
  <c r="F31" i="8"/>
  <c r="F6" i="8"/>
  <c r="F16" i="8"/>
  <c r="F10" i="8"/>
  <c r="F23" i="8"/>
  <c r="F30" i="8"/>
  <c r="F29" i="8"/>
  <c r="F28" i="8"/>
  <c r="F27" i="8"/>
  <c r="F26" i="8"/>
  <c r="F65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2" i="10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2" i="3"/>
</calcChain>
</file>

<file path=xl/sharedStrings.xml><?xml version="1.0" encoding="utf-8"?>
<sst xmlns="http://schemas.openxmlformats.org/spreadsheetml/2006/main" count="6569" uniqueCount="2636">
  <si>
    <t>Наименование</t>
  </si>
  <si>
    <t>ОКАТО бюджетополучателя</t>
  </si>
  <si>
    <t>Код ОКТМО бюджетополучателя</t>
  </si>
  <si>
    <t>80601000</t>
  </si>
  <si>
    <t>Абзелиловский район</t>
  </si>
  <si>
    <t>80601404</t>
  </si>
  <si>
    <t>Альмухаметовское сельское поселение</t>
  </si>
  <si>
    <t>80201804000</t>
  </si>
  <si>
    <t>80601407</t>
  </si>
  <si>
    <t>Амангельдинское сельское поселение</t>
  </si>
  <si>
    <t>80201807000</t>
  </si>
  <si>
    <t>80601410</t>
  </si>
  <si>
    <t>Аскаровское сельское поселение</t>
  </si>
  <si>
    <t>80201810000</t>
  </si>
  <si>
    <t>80601413</t>
  </si>
  <si>
    <t>Баимовское сельское поселение</t>
  </si>
  <si>
    <t>80201813000</t>
  </si>
  <si>
    <t>80601416</t>
  </si>
  <si>
    <t>Бурангуловское сельское поселение</t>
  </si>
  <si>
    <t>80201816000</t>
  </si>
  <si>
    <t>80601419</t>
  </si>
  <si>
    <t>Гусевское сельское поселение</t>
  </si>
  <si>
    <t>80201819000</t>
  </si>
  <si>
    <t>80601422</t>
  </si>
  <si>
    <t>Давлетовское сельское поселение</t>
  </si>
  <si>
    <t>80201822000</t>
  </si>
  <si>
    <t>80601425</t>
  </si>
  <si>
    <t>Кирдасовское сельское поселение</t>
  </si>
  <si>
    <t>80201825000</t>
  </si>
  <si>
    <t>80601428</t>
  </si>
  <si>
    <t>Краснобашкирское сельское поселение</t>
  </si>
  <si>
    <t>80201828000</t>
  </si>
  <si>
    <t>80601431</t>
  </si>
  <si>
    <t>Равиловское сельское поселение</t>
  </si>
  <si>
    <t>80201831000</t>
  </si>
  <si>
    <t>80601434</t>
  </si>
  <si>
    <t>Ташбулатовское сельское поселение</t>
  </si>
  <si>
    <t>80201834000</t>
  </si>
  <si>
    <t>80601437</t>
  </si>
  <si>
    <t>Таштимеровское сельское поселение</t>
  </si>
  <si>
    <t>80201837000</t>
  </si>
  <si>
    <t>80601440</t>
  </si>
  <si>
    <t>Халиловское сельское поселение</t>
  </si>
  <si>
    <t>80201840000</t>
  </si>
  <si>
    <t>80601443</t>
  </si>
  <si>
    <t>Хамитовское сельское поселение</t>
  </si>
  <si>
    <t>80201843000</t>
  </si>
  <si>
    <t>80601446</t>
  </si>
  <si>
    <t>Янгильское сельское поселение</t>
  </si>
  <si>
    <t>80201846000</t>
  </si>
  <si>
    <t>80602000</t>
  </si>
  <si>
    <t>Альшеевский район</t>
  </si>
  <si>
    <t>80602404</t>
  </si>
  <si>
    <t>Абдрашитовское сельское поселение</t>
  </si>
  <si>
    <t>80202804000</t>
  </si>
  <si>
    <t>80602406</t>
  </si>
  <si>
    <t>Аксеновское сельское поселение</t>
  </si>
  <si>
    <t>80202806000</t>
  </si>
  <si>
    <t>80602413</t>
  </si>
  <si>
    <t>Воздвиженское сельское поселение</t>
  </si>
  <si>
    <t>80202813000</t>
  </si>
  <si>
    <t>80602416</t>
  </si>
  <si>
    <t>Гайниямакское сельское поселение</t>
  </si>
  <si>
    <t>80202816000</t>
  </si>
  <si>
    <t>80602418</t>
  </si>
  <si>
    <t>Зеленоклиновское сельское поселение</t>
  </si>
  <si>
    <t>80202818000</t>
  </si>
  <si>
    <t>80602419</t>
  </si>
  <si>
    <t>Ибраевское сельское поселение</t>
  </si>
  <si>
    <t>80202819000</t>
  </si>
  <si>
    <t>80602422</t>
  </si>
  <si>
    <t>Казанское сельское поселение</t>
  </si>
  <si>
    <t>80202822000</t>
  </si>
  <si>
    <t>80602428</t>
  </si>
  <si>
    <t>Кармышевское сельское поселение</t>
  </si>
  <si>
    <t>80202828000</t>
  </si>
  <si>
    <t>80602431</t>
  </si>
  <si>
    <t>Кипчак-Аскаровское сельское поселение</t>
  </si>
  <si>
    <t>80202831000</t>
  </si>
  <si>
    <t>80602437</t>
  </si>
  <si>
    <t>Кызыльское сельское поселение</t>
  </si>
  <si>
    <t>80202837000</t>
  </si>
  <si>
    <t>80602440</t>
  </si>
  <si>
    <t>Мендяновское сельское поселение</t>
  </si>
  <si>
    <t>80202840000</t>
  </si>
  <si>
    <t>80602443</t>
  </si>
  <si>
    <t>Нигматуллинское сельское поселение</t>
  </si>
  <si>
    <t>80202843000</t>
  </si>
  <si>
    <t>80602446</t>
  </si>
  <si>
    <t>Нижнеаврюзовское сельское поселение</t>
  </si>
  <si>
    <t>80202846000</t>
  </si>
  <si>
    <t>80602449</t>
  </si>
  <si>
    <t>Никифаровское сельское поселение</t>
  </si>
  <si>
    <t>80202849000</t>
  </si>
  <si>
    <t>80602451</t>
  </si>
  <si>
    <t>Раевское сельское поселение</t>
  </si>
  <si>
    <t>80202851000</t>
  </si>
  <si>
    <t>80602455</t>
  </si>
  <si>
    <t>Слаковское сельское поселение</t>
  </si>
  <si>
    <t>80202855000</t>
  </si>
  <si>
    <t>80602458</t>
  </si>
  <si>
    <t>Ташлинское сельское поселение</t>
  </si>
  <si>
    <t>80202858000</t>
  </si>
  <si>
    <t>80602461</t>
  </si>
  <si>
    <t>Трунтаишевское сельское поселение</t>
  </si>
  <si>
    <t>80202861000</t>
  </si>
  <si>
    <t>80602464</t>
  </si>
  <si>
    <t>Чебенлинское сельское поселение</t>
  </si>
  <si>
    <t>80202864000</t>
  </si>
  <si>
    <t>80602470</t>
  </si>
  <si>
    <t>Шафрановское сельское поселение</t>
  </si>
  <si>
    <t>80202870000</t>
  </si>
  <si>
    <t>80603000</t>
  </si>
  <si>
    <t>Архангельский район</t>
  </si>
  <si>
    <t>80603404</t>
  </si>
  <si>
    <t>Абзановское сельское поселение</t>
  </si>
  <si>
    <t>80203804000</t>
  </si>
  <si>
    <t>80603410</t>
  </si>
  <si>
    <t>Архангельское сельское поселение</t>
  </si>
  <si>
    <t>80203810000</t>
  </si>
  <si>
    <t>80603413</t>
  </si>
  <si>
    <t>Арх-Латышское сельское поселение</t>
  </si>
  <si>
    <t>80203813000</t>
  </si>
  <si>
    <t>80603416</t>
  </si>
  <si>
    <t>Бакалдинское сельское поселение</t>
  </si>
  <si>
    <t>80203816000</t>
  </si>
  <si>
    <t>80603419</t>
  </si>
  <si>
    <t>Инзерское сельское поселение</t>
  </si>
  <si>
    <t>80203819000</t>
  </si>
  <si>
    <t>80603422</t>
  </si>
  <si>
    <t>Ирныкшинское сельское поселение</t>
  </si>
  <si>
    <t>80203822000</t>
  </si>
  <si>
    <t>80603425</t>
  </si>
  <si>
    <t>Краснозилимское сельское поселение</t>
  </si>
  <si>
    <t>80203825000</t>
  </si>
  <si>
    <t>80603428</t>
  </si>
  <si>
    <t>Краснокуртовское сельское поселение</t>
  </si>
  <si>
    <t>80203828000</t>
  </si>
  <si>
    <t>80603434</t>
  </si>
  <si>
    <t>Липовское сельское поселение</t>
  </si>
  <si>
    <t>80203834000</t>
  </si>
  <si>
    <t>80603440</t>
  </si>
  <si>
    <t>Орловское сельское поселение</t>
  </si>
  <si>
    <t>80203840000</t>
  </si>
  <si>
    <t>80603446</t>
  </si>
  <si>
    <t>Тавакачевское сельское поселение</t>
  </si>
  <si>
    <t>80203846000</t>
  </si>
  <si>
    <t>80603450</t>
  </si>
  <si>
    <t>Узунларовское сельское поселение</t>
  </si>
  <si>
    <t>80203850000</t>
  </si>
  <si>
    <t>80604000</t>
  </si>
  <si>
    <t>Аскинский район</t>
  </si>
  <si>
    <t>80604402</t>
  </si>
  <si>
    <t>Арбашевское сельское поселение</t>
  </si>
  <si>
    <t>80204802000</t>
  </si>
  <si>
    <t>80604404</t>
  </si>
  <si>
    <t>Аскинское сельское поселение</t>
  </si>
  <si>
    <t>80204804000</t>
  </si>
  <si>
    <t>80604413</t>
  </si>
  <si>
    <t>Евбулякское сельское поселение</t>
  </si>
  <si>
    <t>80204813000</t>
  </si>
  <si>
    <t>80604416</t>
  </si>
  <si>
    <t>Казанчинское сельское поселение</t>
  </si>
  <si>
    <t>80204816000</t>
  </si>
  <si>
    <t>80604418</t>
  </si>
  <si>
    <t>Карткисякское сельское поселение</t>
  </si>
  <si>
    <t>80204818000</t>
  </si>
  <si>
    <t>80604419</t>
  </si>
  <si>
    <t>Кашкинское сельское поселение</t>
  </si>
  <si>
    <t>80204819000</t>
  </si>
  <si>
    <t>80604425</t>
  </si>
  <si>
    <t>Ключевское сельское поселение</t>
  </si>
  <si>
    <t>80204825000</t>
  </si>
  <si>
    <t>80604428</t>
  </si>
  <si>
    <t>Кубиязовское сельское поселение</t>
  </si>
  <si>
    <t>80204828000</t>
  </si>
  <si>
    <t>80604431</t>
  </si>
  <si>
    <t>Кунгаковское сельское поселение</t>
  </si>
  <si>
    <t>80204831000</t>
  </si>
  <si>
    <t>80604437</t>
  </si>
  <si>
    <t>Кшлау-Елгинское сельское поселение</t>
  </si>
  <si>
    <t>80204837000</t>
  </si>
  <si>
    <t>80604440</t>
  </si>
  <si>
    <t>Мутабашевское сельское поселение</t>
  </si>
  <si>
    <t>80204840000</t>
  </si>
  <si>
    <t>80604442</t>
  </si>
  <si>
    <t>Петропавловское сельское поселение</t>
  </si>
  <si>
    <t>80204842000</t>
  </si>
  <si>
    <t>80604443</t>
  </si>
  <si>
    <t>Султанбековское сельское поселение</t>
  </si>
  <si>
    <t>80204843000</t>
  </si>
  <si>
    <t>80604446</t>
  </si>
  <si>
    <t>Урмиязовское сельское поселение</t>
  </si>
  <si>
    <t>80204846000</t>
  </si>
  <si>
    <t>80604450</t>
  </si>
  <si>
    <t>Усть-Табасское сельское поселение</t>
  </si>
  <si>
    <t>80204850000</t>
  </si>
  <si>
    <t>80605000</t>
  </si>
  <si>
    <t>Аургазинский район</t>
  </si>
  <si>
    <t>80605402</t>
  </si>
  <si>
    <t>Балыклыкульское сельское поселение</t>
  </si>
  <si>
    <t>80205802000</t>
  </si>
  <si>
    <t>80605404</t>
  </si>
  <si>
    <t>Батыровское сельское поселение</t>
  </si>
  <si>
    <t>80205804000</t>
  </si>
  <si>
    <t>80605407</t>
  </si>
  <si>
    <t>Бишкаинское сельское поселение</t>
  </si>
  <si>
    <t>80205807000</t>
  </si>
  <si>
    <t>80605410</t>
  </si>
  <si>
    <t>80205810000</t>
  </si>
  <si>
    <t>80605413</t>
  </si>
  <si>
    <t>Исмагиловское сельское поселение</t>
  </si>
  <si>
    <t>80205813000</t>
  </si>
  <si>
    <t>80605416</t>
  </si>
  <si>
    <t>Ишлинское сельское поселение</t>
  </si>
  <si>
    <t>80205816000</t>
  </si>
  <si>
    <t>80605419</t>
  </si>
  <si>
    <t>Кебячевское сельское поселение</t>
  </si>
  <si>
    <t>80205819000</t>
  </si>
  <si>
    <t>80605422</t>
  </si>
  <si>
    <t>Меселинское сельское поселение</t>
  </si>
  <si>
    <t>80205822000</t>
  </si>
  <si>
    <t>80605425</t>
  </si>
  <si>
    <t>Михайловское сельское поселение</t>
  </si>
  <si>
    <t>80205825000</t>
  </si>
  <si>
    <t>80605428</t>
  </si>
  <si>
    <t>Нагадакское сельское поселение</t>
  </si>
  <si>
    <t>80205828000</t>
  </si>
  <si>
    <t>80605431</t>
  </si>
  <si>
    <t>Новокальчировское сельское поселение</t>
  </si>
  <si>
    <t>80205831000</t>
  </si>
  <si>
    <t>80605434</t>
  </si>
  <si>
    <t>Семенкинское сельское поселение</t>
  </si>
  <si>
    <t>80205834000</t>
  </si>
  <si>
    <t>80605437</t>
  </si>
  <si>
    <t>Степановское сельское поселение</t>
  </si>
  <si>
    <t>80205837000</t>
  </si>
  <si>
    <t>80605440</t>
  </si>
  <si>
    <t>Султанмуратовское сельское поселение</t>
  </si>
  <si>
    <t>80205840000</t>
  </si>
  <si>
    <t>80605443</t>
  </si>
  <si>
    <t>Таштамакское сельское поселение</t>
  </si>
  <si>
    <t>80205843000</t>
  </si>
  <si>
    <t>80605446</t>
  </si>
  <si>
    <t>Толбазинское сельское поселение</t>
  </si>
  <si>
    <t>80205846000</t>
  </si>
  <si>
    <t>80605449</t>
  </si>
  <si>
    <t>Тряпинское сельское поселение</t>
  </si>
  <si>
    <t>80205849000</t>
  </si>
  <si>
    <t>80605452</t>
  </si>
  <si>
    <t>Тукаевское сельское поселение</t>
  </si>
  <si>
    <t>80205852000</t>
  </si>
  <si>
    <t>80605458</t>
  </si>
  <si>
    <t>Турумбетовское сельское поселение</t>
  </si>
  <si>
    <t>80205858000</t>
  </si>
  <si>
    <t>80605461</t>
  </si>
  <si>
    <t>Уршакское сельское поселение</t>
  </si>
  <si>
    <t>80205861000</t>
  </si>
  <si>
    <t>80605472</t>
  </si>
  <si>
    <t>Чуваш-Карамалинское сельское поселение</t>
  </si>
  <si>
    <t>80205872000</t>
  </si>
  <si>
    <t>80606000</t>
  </si>
  <si>
    <t>Баймакский район</t>
  </si>
  <si>
    <t>80606404</t>
  </si>
  <si>
    <t>Абдулкаримовское сельское поселение</t>
  </si>
  <si>
    <t>80206804000</t>
  </si>
  <si>
    <t>80606407</t>
  </si>
  <si>
    <t>Акмурунское сельское поселение</t>
  </si>
  <si>
    <t>80206807000</t>
  </si>
  <si>
    <t>80606409</t>
  </si>
  <si>
    <t>Бекешевское сельское поселение</t>
  </si>
  <si>
    <t>80206809000</t>
  </si>
  <si>
    <t>80606410</t>
  </si>
  <si>
    <t>Биляловское сельское поселение</t>
  </si>
  <si>
    <t>80206810000</t>
  </si>
  <si>
    <t>80606413</t>
  </si>
  <si>
    <t>Зилаирское сельское поселение</t>
  </si>
  <si>
    <t>80206813000</t>
  </si>
  <si>
    <t>80606416</t>
  </si>
  <si>
    <t>Иткуловское 1-е сельское поселение</t>
  </si>
  <si>
    <t>80206816000</t>
  </si>
  <si>
    <t>80606422</t>
  </si>
  <si>
    <t>Ишмурзинское сельское поселение</t>
  </si>
  <si>
    <t>80206822000</t>
  </si>
  <si>
    <t>80606425</t>
  </si>
  <si>
    <t>Ишмухаметовское сельское поселение</t>
  </si>
  <si>
    <t>80206825000</t>
  </si>
  <si>
    <t>80606428</t>
  </si>
  <si>
    <t>Ишбердинское сельское поселение</t>
  </si>
  <si>
    <t>80206828000</t>
  </si>
  <si>
    <t>80606431</t>
  </si>
  <si>
    <t>Кусеевское сельское поселение</t>
  </si>
  <si>
    <t>80206831000</t>
  </si>
  <si>
    <t>80606434</t>
  </si>
  <si>
    <t>Мукасовское сельское поселение</t>
  </si>
  <si>
    <t>80206834000</t>
  </si>
  <si>
    <t>80606437</t>
  </si>
  <si>
    <t>Кульчуровское сельское поселение</t>
  </si>
  <si>
    <t>80206837000</t>
  </si>
  <si>
    <t>80606438</t>
  </si>
  <si>
    <t>Мерясовское сельское поселение</t>
  </si>
  <si>
    <t>80206838000</t>
  </si>
  <si>
    <t>80606440</t>
  </si>
  <si>
    <t>Нигаматовское сельское поселение</t>
  </si>
  <si>
    <t>80206840000</t>
  </si>
  <si>
    <t>80606442</t>
  </si>
  <si>
    <t>Семеновское сельское поселение</t>
  </si>
  <si>
    <t>80206842000</t>
  </si>
  <si>
    <t>80606443</t>
  </si>
  <si>
    <t>Сибайское сельское поселение</t>
  </si>
  <si>
    <t>80206843000</t>
  </si>
  <si>
    <t>80606446</t>
  </si>
  <si>
    <t>Тавлыкаевское сельское поселение</t>
  </si>
  <si>
    <t>80206846000</t>
  </si>
  <si>
    <t>80606449</t>
  </si>
  <si>
    <t>Татлыбаевское сельское поселение</t>
  </si>
  <si>
    <t>80206849000</t>
  </si>
  <si>
    <t>80606452</t>
  </si>
  <si>
    <t>Темясовское сельское поселение</t>
  </si>
  <si>
    <t>80206852000</t>
  </si>
  <si>
    <t>80606453</t>
  </si>
  <si>
    <t>Тубинское сельское поселение</t>
  </si>
  <si>
    <t>80206853000</t>
  </si>
  <si>
    <t>80606455</t>
  </si>
  <si>
    <t>Юмашевское сельское поселение</t>
  </si>
  <si>
    <t>80206855000</t>
  </si>
  <si>
    <t>80606459</t>
  </si>
  <si>
    <t>Яратовское сельское поселение</t>
  </si>
  <si>
    <t>80206859000</t>
  </si>
  <si>
    <t>80607000</t>
  </si>
  <si>
    <t>Бакалинский район</t>
  </si>
  <si>
    <t>80607404</t>
  </si>
  <si>
    <t>Ахмановское сельское поселение</t>
  </si>
  <si>
    <t>80207804000</t>
  </si>
  <si>
    <t>80607407</t>
  </si>
  <si>
    <t>Бакалинское сельское поселение</t>
  </si>
  <si>
    <t>80207807000</t>
  </si>
  <si>
    <t>80607410</t>
  </si>
  <si>
    <t>80207810000</t>
  </si>
  <si>
    <t>80607413</t>
  </si>
  <si>
    <t>Бузюровское сельское поселение</t>
  </si>
  <si>
    <t>80207813000</t>
  </si>
  <si>
    <t>80607419</t>
  </si>
  <si>
    <t>Дияшевское сельское поселение</t>
  </si>
  <si>
    <t>80207819000</t>
  </si>
  <si>
    <t>80607425</t>
  </si>
  <si>
    <t>Камышлытамакское сельское поселение</t>
  </si>
  <si>
    <t>80207825000</t>
  </si>
  <si>
    <t>80607428</t>
  </si>
  <si>
    <t>Килеевское сельское поселение</t>
  </si>
  <si>
    <t>80207828000</t>
  </si>
  <si>
    <t>80607431</t>
  </si>
  <si>
    <t>Куштиряковское сельское поселение</t>
  </si>
  <si>
    <t>80207831000</t>
  </si>
  <si>
    <t>80607434</t>
  </si>
  <si>
    <t>Мустафинское сельское поселение</t>
  </si>
  <si>
    <t>80207834000</t>
  </si>
  <si>
    <t>80607440</t>
  </si>
  <si>
    <t>Новокатаевское сельское поселение</t>
  </si>
  <si>
    <t>80207840000</t>
  </si>
  <si>
    <t>80607446</t>
  </si>
  <si>
    <t>Новоурсаевское сельское поселение</t>
  </si>
  <si>
    <t>80207846000</t>
  </si>
  <si>
    <t>80607449</t>
  </si>
  <si>
    <t>Старокуручевское сельское поселение</t>
  </si>
  <si>
    <t>80207849000</t>
  </si>
  <si>
    <t>80607451</t>
  </si>
  <si>
    <t>Старокостеевское сельское поселение</t>
  </si>
  <si>
    <t>80207851000</t>
  </si>
  <si>
    <t>80607455</t>
  </si>
  <si>
    <t>Староматинское сельское поселение</t>
  </si>
  <si>
    <t>80207855000</t>
  </si>
  <si>
    <t>80607458</t>
  </si>
  <si>
    <t>Старошарашлинское сельское поселение</t>
  </si>
  <si>
    <t>80207858000</t>
  </si>
  <si>
    <t>80607461</t>
  </si>
  <si>
    <t>Тактагуловское сельское поселение</t>
  </si>
  <si>
    <t>80207861000</t>
  </si>
  <si>
    <t>80607464</t>
  </si>
  <si>
    <t>Урманаевское сельское поселение</t>
  </si>
  <si>
    <t>80207864000</t>
  </si>
  <si>
    <t>80608000</t>
  </si>
  <si>
    <t>Балтачевский район</t>
  </si>
  <si>
    <t>80608404</t>
  </si>
  <si>
    <t>Богдановское сельское поселение</t>
  </si>
  <si>
    <t>80208804000</t>
  </si>
  <si>
    <t>80608407</t>
  </si>
  <si>
    <t>Верхнеянактаевское сельское поселение</t>
  </si>
  <si>
    <t>80208807000</t>
  </si>
  <si>
    <t>80608413</t>
  </si>
  <si>
    <t>Кундашлинское сельское поселение</t>
  </si>
  <si>
    <t>80208813000</t>
  </si>
  <si>
    <t>80608416</t>
  </si>
  <si>
    <t>Кунтугушевское сельское поселение</t>
  </si>
  <si>
    <t>80208816000</t>
  </si>
  <si>
    <t>80608419</t>
  </si>
  <si>
    <t>Нижнекарышевское сельское поселение</t>
  </si>
  <si>
    <t>80208819000</t>
  </si>
  <si>
    <t>80608422</t>
  </si>
  <si>
    <t>Нижнесикиязовское сельское поселение</t>
  </si>
  <si>
    <t>80208822000</t>
  </si>
  <si>
    <t>80608425</t>
  </si>
  <si>
    <t>Норкинское сельское поселение</t>
  </si>
  <si>
    <t>80208825000</t>
  </si>
  <si>
    <t>80608428</t>
  </si>
  <si>
    <t>Сейтяковское сельское поселение</t>
  </si>
  <si>
    <t>80208828000</t>
  </si>
  <si>
    <t>80608431</t>
  </si>
  <si>
    <t>Старобалтачевское сельское поселение</t>
  </si>
  <si>
    <t>80208831000</t>
  </si>
  <si>
    <t>80608434</t>
  </si>
  <si>
    <t>Староянбаевское сельское поселение</t>
  </si>
  <si>
    <t>80208834000</t>
  </si>
  <si>
    <t>80608437</t>
  </si>
  <si>
    <t>Тошкуровское сельское поселение</t>
  </si>
  <si>
    <t>80208837000</t>
  </si>
  <si>
    <t>80608440</t>
  </si>
  <si>
    <t>Тучубаевское сельское поселение</t>
  </si>
  <si>
    <t>80208840000</t>
  </si>
  <si>
    <t>80608441</t>
  </si>
  <si>
    <t>Шавьядинское сельское поселение</t>
  </si>
  <si>
    <t>80208841000</t>
  </si>
  <si>
    <t>80608443</t>
  </si>
  <si>
    <t>Штандинское сельское поселение</t>
  </si>
  <si>
    <t>80208843000</t>
  </si>
  <si>
    <t>80608448</t>
  </si>
  <si>
    <t>Ялангачевское сельское поселение</t>
  </si>
  <si>
    <t>80208848000</t>
  </si>
  <si>
    <t>80609000</t>
  </si>
  <si>
    <t>Белебеевский район</t>
  </si>
  <si>
    <t>80609165</t>
  </si>
  <si>
    <t>Поселок Приютово городское поселение</t>
  </si>
  <si>
    <t>80209565000</t>
  </si>
  <si>
    <t>80609401</t>
  </si>
  <si>
    <t>Аксаковское сельское поселение</t>
  </si>
  <si>
    <t>80209801000</t>
  </si>
  <si>
    <t>80609402</t>
  </si>
  <si>
    <t>Баженовское сельское поселение</t>
  </si>
  <si>
    <t>80209802000</t>
  </si>
  <si>
    <t>80609404</t>
  </si>
  <si>
    <t>Донское сельское поселение</t>
  </si>
  <si>
    <t>80209804000</t>
  </si>
  <si>
    <t>80609407</t>
  </si>
  <si>
    <t>Ермолкинское сельское поселение</t>
  </si>
  <si>
    <t>80209807000</t>
  </si>
  <si>
    <t>80609410</t>
  </si>
  <si>
    <t>Знаменское сельское поселение</t>
  </si>
  <si>
    <t>80209810000</t>
  </si>
  <si>
    <t>80609413</t>
  </si>
  <si>
    <t>Анновское сельское поселение</t>
  </si>
  <si>
    <t>80209813000</t>
  </si>
  <si>
    <t>80609416</t>
  </si>
  <si>
    <t>Максим-Горьковское сельское поселение</t>
  </si>
  <si>
    <t>80209816000</t>
  </si>
  <si>
    <t>80609419</t>
  </si>
  <si>
    <t>Малиновское сельское поселение</t>
  </si>
  <si>
    <t>80209819000</t>
  </si>
  <si>
    <t>80609425</t>
  </si>
  <si>
    <t>Метевбашевское сельское поселение</t>
  </si>
  <si>
    <t>80209825000</t>
  </si>
  <si>
    <t>80609428</t>
  </si>
  <si>
    <t>Рассветовское сельское поселение</t>
  </si>
  <si>
    <t>80209828000</t>
  </si>
  <si>
    <t>80609431</t>
  </si>
  <si>
    <t>80209831000</t>
  </si>
  <si>
    <t>80609434</t>
  </si>
  <si>
    <t>Слакбашевское сельское поселение</t>
  </si>
  <si>
    <t>80209834000</t>
  </si>
  <si>
    <t>80609437</t>
  </si>
  <si>
    <t>Тузлукушевское сельское поселение</t>
  </si>
  <si>
    <t>80209837000</t>
  </si>
  <si>
    <t>80609440</t>
  </si>
  <si>
    <t>Усень-Ивановское сельское поселение</t>
  </si>
  <si>
    <t>80209840000</t>
  </si>
  <si>
    <t>80609443</t>
  </si>
  <si>
    <t>Шаровское сельское поселение</t>
  </si>
  <si>
    <t>80209843000</t>
  </si>
  <si>
    <t>80610000</t>
  </si>
  <si>
    <t>Белокатайский район</t>
  </si>
  <si>
    <t>80610402</t>
  </si>
  <si>
    <t>Атаршинское сельское поселение</t>
  </si>
  <si>
    <t>80210802000</t>
  </si>
  <si>
    <t>80610404</t>
  </si>
  <si>
    <t>Белянковское сельское поселение</t>
  </si>
  <si>
    <t>80210804000</t>
  </si>
  <si>
    <t>80610407</t>
  </si>
  <si>
    <t>Емашинское сельское поселение</t>
  </si>
  <si>
    <t>80210807000</t>
  </si>
  <si>
    <t>80610413</t>
  </si>
  <si>
    <t>Карлыхановское сельское поселение</t>
  </si>
  <si>
    <t>80210813000</t>
  </si>
  <si>
    <t>80610416</t>
  </si>
  <si>
    <t>Майгазинское сельское поселение</t>
  </si>
  <si>
    <t>80210816000</t>
  </si>
  <si>
    <t>80610419</t>
  </si>
  <si>
    <t>Нижнеискушинское сельское поселение</t>
  </si>
  <si>
    <t>80210819000</t>
  </si>
  <si>
    <t>80610422</t>
  </si>
  <si>
    <t>Новобелокатайское сельское поселение</t>
  </si>
  <si>
    <t>80210822000</t>
  </si>
  <si>
    <t>80610425</t>
  </si>
  <si>
    <t>Ногушинское сельское поселение</t>
  </si>
  <si>
    <t>80210825000</t>
  </si>
  <si>
    <t>80610428</t>
  </si>
  <si>
    <t>Старобелокатайское сельское поселение</t>
  </si>
  <si>
    <t>80210828000</t>
  </si>
  <si>
    <t>80610431</t>
  </si>
  <si>
    <t>Тардавское сельское поселение</t>
  </si>
  <si>
    <t>80210831000</t>
  </si>
  <si>
    <t>80610434</t>
  </si>
  <si>
    <t>Ургалинское сельское поселение</t>
  </si>
  <si>
    <t>80210834000</t>
  </si>
  <si>
    <t>80610437</t>
  </si>
  <si>
    <t>Утяшевское сельское поселение</t>
  </si>
  <si>
    <t>80210837000</t>
  </si>
  <si>
    <t>80610440</t>
  </si>
  <si>
    <t>Яныбаевское сельское поселение</t>
  </si>
  <si>
    <t>80210840000</t>
  </si>
  <si>
    <t>80611000</t>
  </si>
  <si>
    <t>Белорецкий район</t>
  </si>
  <si>
    <t>80611404</t>
  </si>
  <si>
    <t>Абзаковское сельское поселение</t>
  </si>
  <si>
    <t>80211804000</t>
  </si>
  <si>
    <t>80611407</t>
  </si>
  <si>
    <t>Азикеевское сельское поселение</t>
  </si>
  <si>
    <t>80211807000</t>
  </si>
  <si>
    <t>80611410</t>
  </si>
  <si>
    <t>Ассинское сельское поселение</t>
  </si>
  <si>
    <t>80211810000</t>
  </si>
  <si>
    <t>80611415</t>
  </si>
  <si>
    <t>Верхнеавзянское сельское поселение</t>
  </si>
  <si>
    <t>80211815000</t>
  </si>
  <si>
    <t>80611416</t>
  </si>
  <si>
    <t>Зигазинское сельское поселение</t>
  </si>
  <si>
    <t>80211816000</t>
  </si>
  <si>
    <t>80611417</t>
  </si>
  <si>
    <t>Зуяковское сельское поселение</t>
  </si>
  <si>
    <t>80211817000</t>
  </si>
  <si>
    <t>80611418</t>
  </si>
  <si>
    <t>Железнодорожное сельское поселение</t>
  </si>
  <si>
    <t>80211818000</t>
  </si>
  <si>
    <t>80611420</t>
  </si>
  <si>
    <t>80211820000</t>
  </si>
  <si>
    <t>80611422</t>
  </si>
  <si>
    <t>80211822000</t>
  </si>
  <si>
    <t>80611425</t>
  </si>
  <si>
    <t>Кагинское сельское поселение</t>
  </si>
  <si>
    <t>80211825000</t>
  </si>
  <si>
    <t>80611427</t>
  </si>
  <si>
    <t>Ломовское сельское поселение</t>
  </si>
  <si>
    <t>80211827000</t>
  </si>
  <si>
    <t>80611434</t>
  </si>
  <si>
    <t>Николаевское сельское поселение</t>
  </si>
  <si>
    <t>80211834000</t>
  </si>
  <si>
    <t>80611440</t>
  </si>
  <si>
    <t>Нурское сельское поселение</t>
  </si>
  <si>
    <t>80211840000</t>
  </si>
  <si>
    <t>80611443</t>
  </si>
  <si>
    <t>Серменевское сельское поселение</t>
  </si>
  <si>
    <t>80211843000</t>
  </si>
  <si>
    <t>80611446</t>
  </si>
  <si>
    <t>Сосновское сельское поселение</t>
  </si>
  <si>
    <t>80211846000</t>
  </si>
  <si>
    <t>80611448</t>
  </si>
  <si>
    <t>Тирлянское сельское поселение</t>
  </si>
  <si>
    <t>80211848000</t>
  </si>
  <si>
    <t>80611449</t>
  </si>
  <si>
    <t>Туканское сельское поселение</t>
  </si>
  <si>
    <t>80211849000</t>
  </si>
  <si>
    <t>80611452</t>
  </si>
  <si>
    <t>Узянское сельское поселение</t>
  </si>
  <si>
    <t>80211852000</t>
  </si>
  <si>
    <t>80611455</t>
  </si>
  <si>
    <t>Шигаевское сельское поселение</t>
  </si>
  <si>
    <t>80211855000</t>
  </si>
  <si>
    <t>80612000</t>
  </si>
  <si>
    <t>Бижбулякский район</t>
  </si>
  <si>
    <t>80612404</t>
  </si>
  <si>
    <t>Аитовское сельское поселение</t>
  </si>
  <si>
    <t>80212804000</t>
  </si>
  <si>
    <t>80612407</t>
  </si>
  <si>
    <t>Базлыкское сельское поселение</t>
  </si>
  <si>
    <t>80212807000</t>
  </si>
  <si>
    <t>80612410</t>
  </si>
  <si>
    <t>Бижбулякское сельское поселение</t>
  </si>
  <si>
    <t>80212810000</t>
  </si>
  <si>
    <t>80612413</t>
  </si>
  <si>
    <t>Биккуловское сельское поселение</t>
  </si>
  <si>
    <t>80212813000</t>
  </si>
  <si>
    <t>80612416</t>
  </si>
  <si>
    <t>Демское сельское поселение</t>
  </si>
  <si>
    <t>80212816000</t>
  </si>
  <si>
    <t>80612419</t>
  </si>
  <si>
    <t>Елбулактамакское сельское поселение</t>
  </si>
  <si>
    <t>80212819000</t>
  </si>
  <si>
    <t>80612422</t>
  </si>
  <si>
    <t>Зириклинское сельское поселение</t>
  </si>
  <si>
    <t>80212822000</t>
  </si>
  <si>
    <t>80612425</t>
  </si>
  <si>
    <t>Калининское сельское поселение</t>
  </si>
  <si>
    <t>80212825000</t>
  </si>
  <si>
    <t>80612428</t>
  </si>
  <si>
    <t>Каменское сельское поселение</t>
  </si>
  <si>
    <t>80212828000</t>
  </si>
  <si>
    <t>80612431</t>
  </si>
  <si>
    <t>Кенгер-Менеузовское сельское поселение</t>
  </si>
  <si>
    <t>80212831000</t>
  </si>
  <si>
    <t>80612440</t>
  </si>
  <si>
    <t>Кош-Елгинское сельское поселение</t>
  </si>
  <si>
    <t>80212840000</t>
  </si>
  <si>
    <t>80612442</t>
  </si>
  <si>
    <t>80212842000</t>
  </si>
  <si>
    <t>80612443</t>
  </si>
  <si>
    <t>Сухореченское сельское поселение</t>
  </si>
  <si>
    <t>80212843000</t>
  </si>
  <si>
    <t>80613000</t>
  </si>
  <si>
    <t>Бирский район</t>
  </si>
  <si>
    <t>80613407</t>
  </si>
  <si>
    <t>Бахтыбаевское сельское поселение</t>
  </si>
  <si>
    <t>80213807000</t>
  </si>
  <si>
    <t>80613408</t>
  </si>
  <si>
    <t>Бурновское сельское поселение</t>
  </si>
  <si>
    <t>80213808000</t>
  </si>
  <si>
    <t>80613409</t>
  </si>
  <si>
    <t>Березовское сельское поселение</t>
  </si>
  <si>
    <t>80213809000</t>
  </si>
  <si>
    <t>80613410</t>
  </si>
  <si>
    <t>Верхнелачентауское сельское поселение</t>
  </si>
  <si>
    <t>80213810000</t>
  </si>
  <si>
    <t>80613416</t>
  </si>
  <si>
    <t>Калинниковское сельское поселение</t>
  </si>
  <si>
    <t>80213816000</t>
  </si>
  <si>
    <t>80613419</t>
  </si>
  <si>
    <t>Кусекеевское сельское поселение</t>
  </si>
  <si>
    <t>80213819000</t>
  </si>
  <si>
    <t>80613422</t>
  </si>
  <si>
    <t>Маядыковское сельское поселение</t>
  </si>
  <si>
    <t>80213822000</t>
  </si>
  <si>
    <t>80613425</t>
  </si>
  <si>
    <t>Осиновское сельское поселение</t>
  </si>
  <si>
    <t>80213825000</t>
  </si>
  <si>
    <t>80613431</t>
  </si>
  <si>
    <t>Силантьевское сельское поселение</t>
  </si>
  <si>
    <t>80213831000</t>
  </si>
  <si>
    <t>80613434</t>
  </si>
  <si>
    <t>Старобазановское сельское поселение</t>
  </si>
  <si>
    <t>80213834000</t>
  </si>
  <si>
    <t>80613437</t>
  </si>
  <si>
    <t>Старопетровское сельское поселение</t>
  </si>
  <si>
    <t>80213837000</t>
  </si>
  <si>
    <t>80613440</t>
  </si>
  <si>
    <t>Сусловское сельское поселение</t>
  </si>
  <si>
    <t>80213840000</t>
  </si>
  <si>
    <t>80613443</t>
  </si>
  <si>
    <t>Угузевское сельское поселение</t>
  </si>
  <si>
    <t>80213843000</t>
  </si>
  <si>
    <t>80613446</t>
  </si>
  <si>
    <t>Чишминское сельское поселение</t>
  </si>
  <si>
    <t>80213846000</t>
  </si>
  <si>
    <t>80614000</t>
  </si>
  <si>
    <t>Благоварский район</t>
  </si>
  <si>
    <t>80614404</t>
  </si>
  <si>
    <t>Алексеевское сельское поселение</t>
  </si>
  <si>
    <t>80214804000</t>
  </si>
  <si>
    <t>80614407</t>
  </si>
  <si>
    <t>Балышлинское сельское поселение</t>
  </si>
  <si>
    <t>80214807000</t>
  </si>
  <si>
    <t>80614410</t>
  </si>
  <si>
    <t>Благоварское сельское поселение</t>
  </si>
  <si>
    <t>80214810000</t>
  </si>
  <si>
    <t>80614413</t>
  </si>
  <si>
    <t>Дмитриевское сельское поселение</t>
  </si>
  <si>
    <t>80214813000</t>
  </si>
  <si>
    <t>80614416</t>
  </si>
  <si>
    <t>Каргалинское сельское поселение</t>
  </si>
  <si>
    <t>80214816000</t>
  </si>
  <si>
    <t>80614419</t>
  </si>
  <si>
    <t>Кашкалашинское сельское поселение</t>
  </si>
  <si>
    <t>80214819000</t>
  </si>
  <si>
    <t>80614422</t>
  </si>
  <si>
    <t>Кучербаевское сельское поселение</t>
  </si>
  <si>
    <t>80214822000</t>
  </si>
  <si>
    <t>80614423</t>
  </si>
  <si>
    <t>Мирновское сельское поселение</t>
  </si>
  <si>
    <t>80214823000</t>
  </si>
  <si>
    <t>80614424</t>
  </si>
  <si>
    <t>Первомайское сельское поселение</t>
  </si>
  <si>
    <t>80214824000</t>
  </si>
  <si>
    <t>80614428</t>
  </si>
  <si>
    <t>Тановское сельское поселение</t>
  </si>
  <si>
    <t>80214828000</t>
  </si>
  <si>
    <t>80614431</t>
  </si>
  <si>
    <t>Троицкое сельское поселение</t>
  </si>
  <si>
    <t>80214831000</t>
  </si>
  <si>
    <t>80614434</t>
  </si>
  <si>
    <t>Удрякбашевское сельское поселение</t>
  </si>
  <si>
    <t>80214834000</t>
  </si>
  <si>
    <t>80614437</t>
  </si>
  <si>
    <t>Языковское сельское поселение</t>
  </si>
  <si>
    <t>80214837000</t>
  </si>
  <si>
    <t>80614440</t>
  </si>
  <si>
    <t>Ямакаевское сельское поселение</t>
  </si>
  <si>
    <t>80214840000</t>
  </si>
  <si>
    <t>80614443</t>
  </si>
  <si>
    <t>Янышевское сельское поселение</t>
  </si>
  <si>
    <t>80214843000</t>
  </si>
  <si>
    <t>80615000</t>
  </si>
  <si>
    <t>Благовещенский район</t>
  </si>
  <si>
    <t>80615404</t>
  </si>
  <si>
    <t>Бедеево-Полянское сельское поселение</t>
  </si>
  <si>
    <t>80215804000</t>
  </si>
  <si>
    <t>80615407</t>
  </si>
  <si>
    <t>Богородское сельское поселение</t>
  </si>
  <si>
    <t>80215807000</t>
  </si>
  <si>
    <t>80615413</t>
  </si>
  <si>
    <t>Волковское сельское поселение</t>
  </si>
  <si>
    <t>80215813000</t>
  </si>
  <si>
    <t>80615419</t>
  </si>
  <si>
    <t>Изяковское сельское поселение</t>
  </si>
  <si>
    <t>80215819000</t>
  </si>
  <si>
    <t>80615422</t>
  </si>
  <si>
    <t>Иликовское сельское поселение</t>
  </si>
  <si>
    <t>80215822000</t>
  </si>
  <si>
    <t>80615425</t>
  </si>
  <si>
    <t>Ильино-Полянское сельское поселение</t>
  </si>
  <si>
    <t>80215825000</t>
  </si>
  <si>
    <t>80615428</t>
  </si>
  <si>
    <t>80215828000</t>
  </si>
  <si>
    <t>80615431</t>
  </si>
  <si>
    <t>Новонадеждинское сельское поселение</t>
  </si>
  <si>
    <t>80215831000</t>
  </si>
  <si>
    <t>80615434</t>
  </si>
  <si>
    <t>Октябрьское сельское поселение</t>
  </si>
  <si>
    <t>80215834000</t>
  </si>
  <si>
    <t>80615437</t>
  </si>
  <si>
    <t>80215837000</t>
  </si>
  <si>
    <t>80615440</t>
  </si>
  <si>
    <t>Покровское сельское поселение</t>
  </si>
  <si>
    <t>80215840000</t>
  </si>
  <si>
    <t>80615443</t>
  </si>
  <si>
    <t>Саннинское сельское поселение</t>
  </si>
  <si>
    <t>80215843000</t>
  </si>
  <si>
    <t>80615449</t>
  </si>
  <si>
    <t>Старонадеждинское сельское поселение</t>
  </si>
  <si>
    <t>80215849000</t>
  </si>
  <si>
    <t>80615453</t>
  </si>
  <si>
    <t>Тугайское сельское поселение</t>
  </si>
  <si>
    <t>80215853000</t>
  </si>
  <si>
    <t>80615461</t>
  </si>
  <si>
    <t>Удельно-Дуванейское сельское поселение</t>
  </si>
  <si>
    <t>80215861000</t>
  </si>
  <si>
    <t>80617000</t>
  </si>
  <si>
    <t>Буздякский район</t>
  </si>
  <si>
    <t>80617404</t>
  </si>
  <si>
    <t>Араслановское сельское поселение</t>
  </si>
  <si>
    <t>80217804000</t>
  </si>
  <si>
    <t>80617407</t>
  </si>
  <si>
    <t>Буздякское сельское поселение</t>
  </si>
  <si>
    <t>80217807000</t>
  </si>
  <si>
    <t>80617410</t>
  </si>
  <si>
    <t>Гафурийское сельское поселение</t>
  </si>
  <si>
    <t>80217810000</t>
  </si>
  <si>
    <t>80617413</t>
  </si>
  <si>
    <t>Канлы-Туркеевское сельское поселение</t>
  </si>
  <si>
    <t>80217813000</t>
  </si>
  <si>
    <t>80617416</t>
  </si>
  <si>
    <t>Каранское сельское поселение</t>
  </si>
  <si>
    <t>80217816000</t>
  </si>
  <si>
    <t>80617419</t>
  </si>
  <si>
    <t>Килимовское сельское поселение</t>
  </si>
  <si>
    <t>80217819000</t>
  </si>
  <si>
    <t>80617422</t>
  </si>
  <si>
    <t>Копейкубовское сельское поселение</t>
  </si>
  <si>
    <t>80217822000</t>
  </si>
  <si>
    <t>80617425</t>
  </si>
  <si>
    <t>Кузеевское сельское поселение</t>
  </si>
  <si>
    <t>80217825000</t>
  </si>
  <si>
    <t>80617431</t>
  </si>
  <si>
    <t>Сабаевское сельское поселение</t>
  </si>
  <si>
    <t>80217831000</t>
  </si>
  <si>
    <t>80617437</t>
  </si>
  <si>
    <t>Тавларовское сельское поселение</t>
  </si>
  <si>
    <t>80217837000</t>
  </si>
  <si>
    <t>80617440</t>
  </si>
  <si>
    <t>Тюрюшевское сельское поселение</t>
  </si>
  <si>
    <t>80217840000</t>
  </si>
  <si>
    <t>80617446</t>
  </si>
  <si>
    <t>Уртакульское сельское поселение</t>
  </si>
  <si>
    <t>80217846000</t>
  </si>
  <si>
    <t>80618000</t>
  </si>
  <si>
    <t>Бураевский район</t>
  </si>
  <si>
    <t>80618404</t>
  </si>
  <si>
    <t>Азяковское сельское поселение</t>
  </si>
  <si>
    <t>80218804000</t>
  </si>
  <si>
    <t>80618407</t>
  </si>
  <si>
    <t>Бадраковское сельское поселение</t>
  </si>
  <si>
    <t>80218807000</t>
  </si>
  <si>
    <t>80618413</t>
  </si>
  <si>
    <t>Бураевское сельское поселение</t>
  </si>
  <si>
    <t>80218813000</t>
  </si>
  <si>
    <t>80618416</t>
  </si>
  <si>
    <t>Ванышевское сельское поселение</t>
  </si>
  <si>
    <t>80218816000</t>
  </si>
  <si>
    <t>80618419</t>
  </si>
  <si>
    <t>Вострецовское сельское поселение</t>
  </si>
  <si>
    <t>80218819000</t>
  </si>
  <si>
    <t>80618422</t>
  </si>
  <si>
    <t>Каинлыковское сельское поселение</t>
  </si>
  <si>
    <t>80218822000</t>
  </si>
  <si>
    <t>80618425</t>
  </si>
  <si>
    <t>Кашкалевское сельское поселение</t>
  </si>
  <si>
    <t>80218825000</t>
  </si>
  <si>
    <t>80618428</t>
  </si>
  <si>
    <t>Кушманаковское сельское поселение</t>
  </si>
  <si>
    <t>80218828000</t>
  </si>
  <si>
    <t>80618431</t>
  </si>
  <si>
    <t>Кузбаевское сельское поселение</t>
  </si>
  <si>
    <t>80218831000</t>
  </si>
  <si>
    <t>80618437</t>
  </si>
  <si>
    <t>Тазларовское сельское поселение</t>
  </si>
  <si>
    <t>80218837000</t>
  </si>
  <si>
    <t>80618440</t>
  </si>
  <si>
    <t>Тангатаровское сельское поселение</t>
  </si>
  <si>
    <t>80218840000</t>
  </si>
  <si>
    <t>80618443</t>
  </si>
  <si>
    <t>Тепляковское сельское поселение</t>
  </si>
  <si>
    <t>80218843000</t>
  </si>
  <si>
    <t>80618446</t>
  </si>
  <si>
    <t>Челкаковское сельское поселение</t>
  </si>
  <si>
    <t>80218846000</t>
  </si>
  <si>
    <t>80619000</t>
  </si>
  <si>
    <t>Бурзянский район</t>
  </si>
  <si>
    <t>80619404</t>
  </si>
  <si>
    <t>80219804000</t>
  </si>
  <si>
    <t>80619407</t>
  </si>
  <si>
    <t>Атиковское сельское поселение</t>
  </si>
  <si>
    <t>80219807000</t>
  </si>
  <si>
    <t>80619409</t>
  </si>
  <si>
    <t>Байгазинское сельское поселение</t>
  </si>
  <si>
    <t>80219809000</t>
  </si>
  <si>
    <t>80619410</t>
  </si>
  <si>
    <t>Байназаровское сельское поселение</t>
  </si>
  <si>
    <t>80219810000</t>
  </si>
  <si>
    <t>80619413</t>
  </si>
  <si>
    <t>Галиакберовское сельское поселение</t>
  </si>
  <si>
    <t>80219813000</t>
  </si>
  <si>
    <t>80619416</t>
  </si>
  <si>
    <t>Иргизлинское сельское поселение</t>
  </si>
  <si>
    <t>80219816000</t>
  </si>
  <si>
    <t>80619419</t>
  </si>
  <si>
    <t>Киекбаевское сельское поселение</t>
  </si>
  <si>
    <t>80219819000</t>
  </si>
  <si>
    <t>80619420</t>
  </si>
  <si>
    <t>Кипчакское сельское поселение</t>
  </si>
  <si>
    <t>80219820000</t>
  </si>
  <si>
    <t>80619422</t>
  </si>
  <si>
    <t>Старомунасиповское сельское поселение</t>
  </si>
  <si>
    <t>80219822000</t>
  </si>
  <si>
    <t>80619425</t>
  </si>
  <si>
    <t>Старосубхангуловское сельское поселение</t>
  </si>
  <si>
    <t>80219825000</t>
  </si>
  <si>
    <t>80619430</t>
  </si>
  <si>
    <t>Тимировское сельское поселение</t>
  </si>
  <si>
    <t>80219830000</t>
  </si>
  <si>
    <t>80619440</t>
  </si>
  <si>
    <t>Кулганинское сельское поселение</t>
  </si>
  <si>
    <t>80219840000</t>
  </si>
  <si>
    <t>80621000</t>
  </si>
  <si>
    <t>Гафурийский район</t>
  </si>
  <si>
    <t>80621407</t>
  </si>
  <si>
    <t>Белоозерское сельское поселение</t>
  </si>
  <si>
    <t>80221807000</t>
  </si>
  <si>
    <t>80621410</t>
  </si>
  <si>
    <t>Бельское сельское поселение</t>
  </si>
  <si>
    <t>80221810000</t>
  </si>
  <si>
    <t>80621413</t>
  </si>
  <si>
    <t>Бурлинское сельское поселение</t>
  </si>
  <si>
    <t>80221813000</t>
  </si>
  <si>
    <t>80621414</t>
  </si>
  <si>
    <t>Буруновское сельское поселение</t>
  </si>
  <si>
    <t>80221814000</t>
  </si>
  <si>
    <t>80621416</t>
  </si>
  <si>
    <t>Зилим-Карановское сельское поселение</t>
  </si>
  <si>
    <t>80221816000</t>
  </si>
  <si>
    <t>80621419</t>
  </si>
  <si>
    <t>Имендяшевское сельское поселение</t>
  </si>
  <si>
    <t>80221819000</t>
  </si>
  <si>
    <t>80621422</t>
  </si>
  <si>
    <t>Ковардинское сельское поселение</t>
  </si>
  <si>
    <t>80221822000</t>
  </si>
  <si>
    <t>80621423</t>
  </si>
  <si>
    <t>Красноусольское сельское поселение</t>
  </si>
  <si>
    <t>80221823000</t>
  </si>
  <si>
    <t>80621425</t>
  </si>
  <si>
    <t>Мраковское сельское поселение</t>
  </si>
  <si>
    <t>80221825000</t>
  </si>
  <si>
    <t>80621428</t>
  </si>
  <si>
    <t>Саитбабинское сельское поселение</t>
  </si>
  <si>
    <t>80221828000</t>
  </si>
  <si>
    <t>80621431</t>
  </si>
  <si>
    <t>Табынское сельское поселение</t>
  </si>
  <si>
    <t>80221831000</t>
  </si>
  <si>
    <t>80621434</t>
  </si>
  <si>
    <t>Ташбукановское сельское поселение</t>
  </si>
  <si>
    <t>80221834000</t>
  </si>
  <si>
    <t>80621437</t>
  </si>
  <si>
    <t>80221837000</t>
  </si>
  <si>
    <t>80621440</t>
  </si>
  <si>
    <t>Толпаровское сельское поселение</t>
  </si>
  <si>
    <t>80221840000</t>
  </si>
  <si>
    <t>80621443</t>
  </si>
  <si>
    <t>Утяковское сельское поселение</t>
  </si>
  <si>
    <t>80221843000</t>
  </si>
  <si>
    <t>80621446</t>
  </si>
  <si>
    <t>Янгискаинское сельское поселение</t>
  </si>
  <si>
    <t>80221846000</t>
  </si>
  <si>
    <t>80622000</t>
  </si>
  <si>
    <t>Давлекановский район</t>
  </si>
  <si>
    <t>80622404</t>
  </si>
  <si>
    <t>Алгинское сельское поселение</t>
  </si>
  <si>
    <t>80222804000</t>
  </si>
  <si>
    <t>80622410</t>
  </si>
  <si>
    <t>Бик-Кармалинское сельское поселение</t>
  </si>
  <si>
    <t>80222810000</t>
  </si>
  <si>
    <t>80622413</t>
  </si>
  <si>
    <t>Ивановское сельское поселение</t>
  </si>
  <si>
    <t>80222813000</t>
  </si>
  <si>
    <t>80622416</t>
  </si>
  <si>
    <t>Имай-Кармалинское сельское поселение</t>
  </si>
  <si>
    <t>80222816000</t>
  </si>
  <si>
    <t>80622419</t>
  </si>
  <si>
    <t>Кадыргуловское сельское поселение</t>
  </si>
  <si>
    <t>80222819000</t>
  </si>
  <si>
    <t>80622422</t>
  </si>
  <si>
    <t>Казангуловское сельское поселение</t>
  </si>
  <si>
    <t>80222822000</t>
  </si>
  <si>
    <t>80622425</t>
  </si>
  <si>
    <t>Кидрячевское сельское поселение</t>
  </si>
  <si>
    <t>80222825000</t>
  </si>
  <si>
    <t>80622428</t>
  </si>
  <si>
    <t>Курманкеевское сельское поселение</t>
  </si>
  <si>
    <t>80222828000</t>
  </si>
  <si>
    <t>80622431</t>
  </si>
  <si>
    <t>Микяшевское сельское поселение</t>
  </si>
  <si>
    <t>80222831000</t>
  </si>
  <si>
    <t>80622434</t>
  </si>
  <si>
    <t>Поляковское сельское поселение</t>
  </si>
  <si>
    <t>80222834000</t>
  </si>
  <si>
    <t>80622437</t>
  </si>
  <si>
    <t>80222837000</t>
  </si>
  <si>
    <t>80622440</t>
  </si>
  <si>
    <t>80222840000</t>
  </si>
  <si>
    <t>80622443</t>
  </si>
  <si>
    <t>Сергиопольское сельское поселение</t>
  </si>
  <si>
    <t>80222843000</t>
  </si>
  <si>
    <t>80622444</t>
  </si>
  <si>
    <t>Соколовское сельское поселение</t>
  </si>
  <si>
    <t>80222844000</t>
  </si>
  <si>
    <t>80622446</t>
  </si>
  <si>
    <t>Чуюнчинское сельское поселение</t>
  </si>
  <si>
    <t>80222846000</t>
  </si>
  <si>
    <t>80622449</t>
  </si>
  <si>
    <t>Шестаевское сельское поселение</t>
  </si>
  <si>
    <t>80222849000</t>
  </si>
  <si>
    <t>80623000</t>
  </si>
  <si>
    <t>Дуванский район</t>
  </si>
  <si>
    <t>80623404</t>
  </si>
  <si>
    <t>Ариевское сельское поселение</t>
  </si>
  <si>
    <t>80223804000</t>
  </si>
  <si>
    <t>80623406</t>
  </si>
  <si>
    <t>Вознесенское сельское поселение</t>
  </si>
  <si>
    <t>80223806000</t>
  </si>
  <si>
    <t>80623407</t>
  </si>
  <si>
    <t>Дуванское сельское поселение</t>
  </si>
  <si>
    <t>80223807000</t>
  </si>
  <si>
    <t>80623413</t>
  </si>
  <si>
    <t>Заимкинское сельское поселение</t>
  </si>
  <si>
    <t>80223813000</t>
  </si>
  <si>
    <t>80623419</t>
  </si>
  <si>
    <t>Лемазинское сельское поселение</t>
  </si>
  <si>
    <t>80223819000</t>
  </si>
  <si>
    <t>80623422</t>
  </si>
  <si>
    <t>Месягутовское сельское поселение</t>
  </si>
  <si>
    <t>80223822000</t>
  </si>
  <si>
    <t>80623425</t>
  </si>
  <si>
    <t>Метелинское сельское поселение</t>
  </si>
  <si>
    <t>80223825000</t>
  </si>
  <si>
    <t>80623428</t>
  </si>
  <si>
    <t>80223828000</t>
  </si>
  <si>
    <t>80623431</t>
  </si>
  <si>
    <t>Рухтинское сельское поселение</t>
  </si>
  <si>
    <t>80223831000</t>
  </si>
  <si>
    <t>80623433</t>
  </si>
  <si>
    <t>Сальевское сельское поселение</t>
  </si>
  <si>
    <t>80223833000</t>
  </si>
  <si>
    <t>80623434</t>
  </si>
  <si>
    <t>Сикиязское сельское поселение</t>
  </si>
  <si>
    <t>80223834000</t>
  </si>
  <si>
    <t>80623440</t>
  </si>
  <si>
    <t>Улькундинское сельское поселение</t>
  </si>
  <si>
    <t>80223840000</t>
  </si>
  <si>
    <t>80623443</t>
  </si>
  <si>
    <t>Ярославское сельское поселение</t>
  </si>
  <si>
    <t>80223843000</t>
  </si>
  <si>
    <t>80624000</t>
  </si>
  <si>
    <t>Дюртюлинский район</t>
  </si>
  <si>
    <t>80624404</t>
  </si>
  <si>
    <t>Ангасякское сельское поселение</t>
  </si>
  <si>
    <t>80224804000</t>
  </si>
  <si>
    <t>80624407</t>
  </si>
  <si>
    <t>Асяновское сельское поселение</t>
  </si>
  <si>
    <t>80224807000</t>
  </si>
  <si>
    <t>80624410</t>
  </si>
  <si>
    <t>Исмаиловское сельское поселение</t>
  </si>
  <si>
    <t>80224810000</t>
  </si>
  <si>
    <t>80624413</t>
  </si>
  <si>
    <t>Куккуяновское сельское поселение</t>
  </si>
  <si>
    <t>80224813000</t>
  </si>
  <si>
    <t>80624416</t>
  </si>
  <si>
    <t>80224816000</t>
  </si>
  <si>
    <t>80624422</t>
  </si>
  <si>
    <t>Московское сельское поселение</t>
  </si>
  <si>
    <t>80224822000</t>
  </si>
  <si>
    <t>80624430</t>
  </si>
  <si>
    <t>Семилетовское сельское поселение</t>
  </si>
  <si>
    <t>80224830000</t>
  </si>
  <si>
    <t>80624431</t>
  </si>
  <si>
    <t>Старобаишевское сельское поселение</t>
  </si>
  <si>
    <t>80224831000</t>
  </si>
  <si>
    <t>80624434</t>
  </si>
  <si>
    <t>Староянтузовское сельское поселение</t>
  </si>
  <si>
    <t>80224834000</t>
  </si>
  <si>
    <t>80624437</t>
  </si>
  <si>
    <t>Суккуловское сельское поселение</t>
  </si>
  <si>
    <t>80224837000</t>
  </si>
  <si>
    <t>80624440</t>
  </si>
  <si>
    <t>Таймурзинское сельское поселение</t>
  </si>
  <si>
    <t>80224840000</t>
  </si>
  <si>
    <t>80624443</t>
  </si>
  <si>
    <t>Такарликовское сельское поселение</t>
  </si>
  <si>
    <t>80224843000</t>
  </si>
  <si>
    <t>80624447</t>
  </si>
  <si>
    <t>Учпилинское сельское поселение</t>
  </si>
  <si>
    <t>80224847000</t>
  </si>
  <si>
    <t>80624449</t>
  </si>
  <si>
    <t>Черлаковское сельское поселение</t>
  </si>
  <si>
    <t>80224849000</t>
  </si>
  <si>
    <t>80625000</t>
  </si>
  <si>
    <t>Ермекеевский район</t>
  </si>
  <si>
    <t>80625402</t>
  </si>
  <si>
    <t>Бекетовское сельское поселение</t>
  </si>
  <si>
    <t>80225802000</t>
  </si>
  <si>
    <t>80625404</t>
  </si>
  <si>
    <t>Восьмомартовское сельское поселение</t>
  </si>
  <si>
    <t>80225804000</t>
  </si>
  <si>
    <t>80625407</t>
  </si>
  <si>
    <t>Ермекеевское сельское поселение</t>
  </si>
  <si>
    <t>80225807000</t>
  </si>
  <si>
    <t>80625411</t>
  </si>
  <si>
    <t>Кызыл-Ярское сельское поселение</t>
  </si>
  <si>
    <t>80225811000</t>
  </si>
  <si>
    <t>80625413</t>
  </si>
  <si>
    <t>Нижнеулу-Елгинское сельское поселение</t>
  </si>
  <si>
    <t>80225813000</t>
  </si>
  <si>
    <t>80625416</t>
  </si>
  <si>
    <t>Рятамакское сельское поселение</t>
  </si>
  <si>
    <t>80225816000</t>
  </si>
  <si>
    <t>80625422</t>
  </si>
  <si>
    <t>Спартакское сельское поселение</t>
  </si>
  <si>
    <t>80225822000</t>
  </si>
  <si>
    <t>80625425</t>
  </si>
  <si>
    <t>Среднекарамалинское сельское поселение</t>
  </si>
  <si>
    <t>80225825000</t>
  </si>
  <si>
    <t>80625428</t>
  </si>
  <si>
    <t>Старосуллинское сельское поселение</t>
  </si>
  <si>
    <t>80225828000</t>
  </si>
  <si>
    <t>80625431</t>
  </si>
  <si>
    <t>Старотураевское сельское поселение</t>
  </si>
  <si>
    <t>80225831000</t>
  </si>
  <si>
    <t>80625434</t>
  </si>
  <si>
    <t>80225834000</t>
  </si>
  <si>
    <t>80625437</t>
  </si>
  <si>
    <t>Тарказинское сельское поселение</t>
  </si>
  <si>
    <t>80225837000</t>
  </si>
  <si>
    <t>80625440</t>
  </si>
  <si>
    <t>Усман-Ташлинское сельское поселение</t>
  </si>
  <si>
    <t>80225840000</t>
  </si>
  <si>
    <t>80626000</t>
  </si>
  <si>
    <t>Зианчуринский район</t>
  </si>
  <si>
    <t>80626404</t>
  </si>
  <si>
    <t>80226804000</t>
  </si>
  <si>
    <t>80626405</t>
  </si>
  <si>
    <t>Абуляисовское сельское поселение</t>
  </si>
  <si>
    <t>80226805000</t>
  </si>
  <si>
    <t>80626406</t>
  </si>
  <si>
    <t>Баишевское сельское поселение</t>
  </si>
  <si>
    <t>80226806000</t>
  </si>
  <si>
    <t>80626407</t>
  </si>
  <si>
    <t>Байдавлетовское сельское поселение</t>
  </si>
  <si>
    <t>80226807000</t>
  </si>
  <si>
    <t>80626410</t>
  </si>
  <si>
    <t>Бикбауское сельское поселение</t>
  </si>
  <si>
    <t>80226810000</t>
  </si>
  <si>
    <t>80626416</t>
  </si>
  <si>
    <t>Исянгуловское сельское поселение</t>
  </si>
  <si>
    <t>80226816000</t>
  </si>
  <si>
    <t>80626419</t>
  </si>
  <si>
    <t>Казанбулакское сельское поселение</t>
  </si>
  <si>
    <t>80226819000</t>
  </si>
  <si>
    <t>80626422</t>
  </si>
  <si>
    <t>Муйнакское сельское поселение</t>
  </si>
  <si>
    <t>80226822000</t>
  </si>
  <si>
    <t>80626425</t>
  </si>
  <si>
    <t>Новопетровское сельское поселение</t>
  </si>
  <si>
    <t>80226825000</t>
  </si>
  <si>
    <t>80626428</t>
  </si>
  <si>
    <t>Новочебенкинское сельское поселение</t>
  </si>
  <si>
    <t>80226828000</t>
  </si>
  <si>
    <t>80626431</t>
  </si>
  <si>
    <t>Сакмарское сельское поселение</t>
  </si>
  <si>
    <t>80226831000</t>
  </si>
  <si>
    <t>80626434</t>
  </si>
  <si>
    <t>Суренское сельское поселение</t>
  </si>
  <si>
    <t>80226834000</t>
  </si>
  <si>
    <t>80626437</t>
  </si>
  <si>
    <t>80226837000</t>
  </si>
  <si>
    <t>80626440</t>
  </si>
  <si>
    <t>Утягуловское сельское поселение</t>
  </si>
  <si>
    <t>80226840000</t>
  </si>
  <si>
    <t>80626443</t>
  </si>
  <si>
    <t>80226843000</t>
  </si>
  <si>
    <t>80627000</t>
  </si>
  <si>
    <t>Зилаирский район</t>
  </si>
  <si>
    <t>80627404</t>
  </si>
  <si>
    <t>Бердяшское сельское поселение</t>
  </si>
  <si>
    <t>80227804000</t>
  </si>
  <si>
    <t>80627410</t>
  </si>
  <si>
    <t>Верхнегалеевское сельское поселение</t>
  </si>
  <si>
    <t>80227810000</t>
  </si>
  <si>
    <t>80627413</t>
  </si>
  <si>
    <t>80227813000</t>
  </si>
  <si>
    <t>80627416</t>
  </si>
  <si>
    <t>80227816000</t>
  </si>
  <si>
    <t>80627419</t>
  </si>
  <si>
    <t>Ивано-Кувалатское сельское поселение</t>
  </si>
  <si>
    <t>80227819000</t>
  </si>
  <si>
    <t>80627421</t>
  </si>
  <si>
    <t>Кананикольское сельское поселение</t>
  </si>
  <si>
    <t>80227821000</t>
  </si>
  <si>
    <t>80627422</t>
  </si>
  <si>
    <t>Канзафаровское сельское поселение</t>
  </si>
  <si>
    <t>80227822000</t>
  </si>
  <si>
    <t>80627423</t>
  </si>
  <si>
    <t>Кашкаровское сельское поселение</t>
  </si>
  <si>
    <t>80227823000</t>
  </si>
  <si>
    <t>80627425</t>
  </si>
  <si>
    <t>Матраевское сельское поселение</t>
  </si>
  <si>
    <t>80227825000</t>
  </si>
  <si>
    <t>80627432</t>
  </si>
  <si>
    <t>Сабыровское сельское поселение</t>
  </si>
  <si>
    <t>80227832000</t>
  </si>
  <si>
    <t>80627434</t>
  </si>
  <si>
    <t>Уркасское сельское поселение</t>
  </si>
  <si>
    <t>80227834000</t>
  </si>
  <si>
    <t>80627436</t>
  </si>
  <si>
    <t>Юлдыбаевское сельское поселение</t>
  </si>
  <si>
    <t>80227836000</t>
  </si>
  <si>
    <t>80627442</t>
  </si>
  <si>
    <t>Ямансазское сельское поселение</t>
  </si>
  <si>
    <t>80227842000</t>
  </si>
  <si>
    <t>80628000</t>
  </si>
  <si>
    <t>Иглинский район</t>
  </si>
  <si>
    <t>80628403</t>
  </si>
  <si>
    <t>Акбердинское сельское поселение</t>
  </si>
  <si>
    <t>80228803000</t>
  </si>
  <si>
    <t>80628405</t>
  </si>
  <si>
    <t>Ауструмское сельское поселение</t>
  </si>
  <si>
    <t>80228805000</t>
  </si>
  <si>
    <t>80628410</t>
  </si>
  <si>
    <t>Балтийское сельское поселение</t>
  </si>
  <si>
    <t>80228810000</t>
  </si>
  <si>
    <t>80628415</t>
  </si>
  <si>
    <t>Ивано-Казанское сельское поселение</t>
  </si>
  <si>
    <t>80228815000</t>
  </si>
  <si>
    <t>80628416</t>
  </si>
  <si>
    <t>Иглинское сельское поселение</t>
  </si>
  <si>
    <t>80228816000</t>
  </si>
  <si>
    <t>80628420</t>
  </si>
  <si>
    <t>Калтымановское сельское поселение</t>
  </si>
  <si>
    <t>80228820000</t>
  </si>
  <si>
    <t>80628425</t>
  </si>
  <si>
    <t>Кальтовское сельское поселение</t>
  </si>
  <si>
    <t>80228825000</t>
  </si>
  <si>
    <t>80628430</t>
  </si>
  <si>
    <t>Красновосходское сельское поселение</t>
  </si>
  <si>
    <t>80228830000</t>
  </si>
  <si>
    <t>80628432</t>
  </si>
  <si>
    <t>Кудеевское сельское поселение</t>
  </si>
  <si>
    <t>80228832000</t>
  </si>
  <si>
    <t>80628435</t>
  </si>
  <si>
    <t>Лемезинское сельское поселение</t>
  </si>
  <si>
    <t>80228835000</t>
  </si>
  <si>
    <t>80628440</t>
  </si>
  <si>
    <t>Майское сельское поселение</t>
  </si>
  <si>
    <t>80228840000</t>
  </si>
  <si>
    <t>80628445</t>
  </si>
  <si>
    <t>Надеждинское сельское поселение</t>
  </si>
  <si>
    <t>80228845000</t>
  </si>
  <si>
    <t>80628450</t>
  </si>
  <si>
    <t>Охлебининское сельское поселение</t>
  </si>
  <si>
    <t>80228850000</t>
  </si>
  <si>
    <t>80628455</t>
  </si>
  <si>
    <t>Тавтимановское сельское поселение</t>
  </si>
  <si>
    <t>80228855000</t>
  </si>
  <si>
    <t>80628460</t>
  </si>
  <si>
    <t>Турбаслинское сельское поселение</t>
  </si>
  <si>
    <t>80228860000</t>
  </si>
  <si>
    <t>80628470</t>
  </si>
  <si>
    <t>Уктеевское сельское поселение</t>
  </si>
  <si>
    <t>80228870000</t>
  </si>
  <si>
    <t>80628472</t>
  </si>
  <si>
    <t>Улу-Телякское сельское поселение</t>
  </si>
  <si>
    <t>80228872000</t>
  </si>
  <si>
    <t>80628474</t>
  </si>
  <si>
    <t>Урманское сельское поселение</t>
  </si>
  <si>
    <t>80228874000</t>
  </si>
  <si>
    <t>80628480</t>
  </si>
  <si>
    <t>Чуваш-Кубовское сельское поселение</t>
  </si>
  <si>
    <t>80228880000</t>
  </si>
  <si>
    <t>80630000</t>
  </si>
  <si>
    <t>Илишевский район</t>
  </si>
  <si>
    <t>80630404</t>
  </si>
  <si>
    <t>Аккузевское сельское поселение</t>
  </si>
  <si>
    <t>80230804000</t>
  </si>
  <si>
    <t>80630408</t>
  </si>
  <si>
    <t>Андреевское сельское поселение</t>
  </si>
  <si>
    <t>80230808000</t>
  </si>
  <si>
    <t>80630412</t>
  </si>
  <si>
    <t>Базитамакское сельское поселение</t>
  </si>
  <si>
    <t>80230812000</t>
  </si>
  <si>
    <t>80630416</t>
  </si>
  <si>
    <t>Бишкураевское сельское поселение</t>
  </si>
  <si>
    <t>80230816000</t>
  </si>
  <si>
    <t>80630424</t>
  </si>
  <si>
    <t>Дюмеевское сельское поселение</t>
  </si>
  <si>
    <t>80230824000</t>
  </si>
  <si>
    <t>80630426</t>
  </si>
  <si>
    <t>Игметовское сельское поселение</t>
  </si>
  <si>
    <t>80230826000</t>
  </si>
  <si>
    <t>80630428</t>
  </si>
  <si>
    <t>Исаметовское сельское поселение</t>
  </si>
  <si>
    <t>80230828000</t>
  </si>
  <si>
    <t>80630432</t>
  </si>
  <si>
    <t>Исанбаевское сельское поселение</t>
  </si>
  <si>
    <t>80230832000</t>
  </si>
  <si>
    <t>80630436</t>
  </si>
  <si>
    <t>Итеевское сельское поселение</t>
  </si>
  <si>
    <t>80230836000</t>
  </si>
  <si>
    <t>80630440</t>
  </si>
  <si>
    <t>Ишкаровское сельское поселение</t>
  </si>
  <si>
    <t>80230840000</t>
  </si>
  <si>
    <t>80630444</t>
  </si>
  <si>
    <t>Кадыровское сельское поселение</t>
  </si>
  <si>
    <t>80230844000</t>
  </si>
  <si>
    <t>80630448</t>
  </si>
  <si>
    <t>Карабашевское сельское поселение</t>
  </si>
  <si>
    <t>80230848000</t>
  </si>
  <si>
    <t>80630452</t>
  </si>
  <si>
    <t>Кужбахтинское сельское поселение</t>
  </si>
  <si>
    <t>80230852000</t>
  </si>
  <si>
    <t>80630456</t>
  </si>
  <si>
    <t>Новомедведевское сельское поселение</t>
  </si>
  <si>
    <t>80230856000</t>
  </si>
  <si>
    <t>80630460</t>
  </si>
  <si>
    <t>Рсаевское сельское поселение</t>
  </si>
  <si>
    <t>80230860000</t>
  </si>
  <si>
    <t>80630464</t>
  </si>
  <si>
    <t>Старокуктовское сельское поселение</t>
  </si>
  <si>
    <t>80230864000</t>
  </si>
  <si>
    <t>80630468</t>
  </si>
  <si>
    <t>Сюльтинское сельское поселение</t>
  </si>
  <si>
    <t>80230868000</t>
  </si>
  <si>
    <t>80630472</t>
  </si>
  <si>
    <t>Урметовское сельское поселение</t>
  </si>
  <si>
    <t>80230872000</t>
  </si>
  <si>
    <t>80630476</t>
  </si>
  <si>
    <t>Черекулевское сельское поселение</t>
  </si>
  <si>
    <t>80230876000</t>
  </si>
  <si>
    <t>80630478</t>
  </si>
  <si>
    <t>Юнновское сельское поселение</t>
  </si>
  <si>
    <t>80230878000</t>
  </si>
  <si>
    <t>80630480</t>
  </si>
  <si>
    <t>Ябалаковское сельское поселение</t>
  </si>
  <si>
    <t>80230880000</t>
  </si>
  <si>
    <t>80630484</t>
  </si>
  <si>
    <t>Яркеевское сельское поселение</t>
  </si>
  <si>
    <t>80230884000</t>
  </si>
  <si>
    <t>Ишимбайский район</t>
  </si>
  <si>
    <t>80631405</t>
  </si>
  <si>
    <t>Арметовское сельское поселение</t>
  </si>
  <si>
    <t>80231805000</t>
  </si>
  <si>
    <t>80631415</t>
  </si>
  <si>
    <t>Байгузинское сельское поселение</t>
  </si>
  <si>
    <t>80231815000</t>
  </si>
  <si>
    <t>80631425</t>
  </si>
  <si>
    <t>Верхоторское сельское поселение</t>
  </si>
  <si>
    <t>80231825000</t>
  </si>
  <si>
    <t>80631430</t>
  </si>
  <si>
    <t>Иткуловское сельское поселение</t>
  </si>
  <si>
    <t>80231830000</t>
  </si>
  <si>
    <t>80631435</t>
  </si>
  <si>
    <t>Ишеевское сельское поселение</t>
  </si>
  <si>
    <t>80231835000</t>
  </si>
  <si>
    <t>80631440</t>
  </si>
  <si>
    <t>Кузяновское сельское поселение</t>
  </si>
  <si>
    <t>80231840000</t>
  </si>
  <si>
    <t>80631445</t>
  </si>
  <si>
    <t>Кулгунинское сельское поселение</t>
  </si>
  <si>
    <t>80231845000</t>
  </si>
  <si>
    <t>80631450</t>
  </si>
  <si>
    <t>Макаровское сельское поселение</t>
  </si>
  <si>
    <t>80231850000</t>
  </si>
  <si>
    <t>80631455</t>
  </si>
  <si>
    <t>Петровское сельское поселение</t>
  </si>
  <si>
    <t>80231855000</t>
  </si>
  <si>
    <t>80631460</t>
  </si>
  <si>
    <t>Сайрановское сельское поселение</t>
  </si>
  <si>
    <t>80231860000</t>
  </si>
  <si>
    <t>80631470</t>
  </si>
  <si>
    <t>Скворчихинское сельское поселение</t>
  </si>
  <si>
    <t>80231870000</t>
  </si>
  <si>
    <t>80631475</t>
  </si>
  <si>
    <t>Урман-Бишкадакское сельское поселение</t>
  </si>
  <si>
    <t>80231875000</t>
  </si>
  <si>
    <t>80631480</t>
  </si>
  <si>
    <t>Янурусовское сельское поселение</t>
  </si>
  <si>
    <t>80231880000</t>
  </si>
  <si>
    <t>80633000</t>
  </si>
  <si>
    <t>Калтасинский район</t>
  </si>
  <si>
    <t>80633403</t>
  </si>
  <si>
    <t>Амзибашевское сельское поселение</t>
  </si>
  <si>
    <t>80233803000</t>
  </si>
  <si>
    <t>80633405</t>
  </si>
  <si>
    <t>Большекачаковское сельское поселение</t>
  </si>
  <si>
    <t>80233805000</t>
  </si>
  <si>
    <t>80633415</t>
  </si>
  <si>
    <t>Калегинское сельское поселение</t>
  </si>
  <si>
    <t>80233815000</t>
  </si>
  <si>
    <t>80633420</t>
  </si>
  <si>
    <t>Калмиябашевское сельское поселение</t>
  </si>
  <si>
    <t>80233820000</t>
  </si>
  <si>
    <t>80633425</t>
  </si>
  <si>
    <t>Калтасинское сельское поселение</t>
  </si>
  <si>
    <t>80233825000</t>
  </si>
  <si>
    <t>80633430</t>
  </si>
  <si>
    <t>Кельтеевское сельское поселение</t>
  </si>
  <si>
    <t>80233830000</t>
  </si>
  <si>
    <t>80633447</t>
  </si>
  <si>
    <t>Краснохолмское сельское поселение</t>
  </si>
  <si>
    <t>80233847000</t>
  </si>
  <si>
    <t>80633445</t>
  </si>
  <si>
    <t>Нижнекачмашевское сельское поселение</t>
  </si>
  <si>
    <t>80233845000</t>
  </si>
  <si>
    <t>80633446</t>
  </si>
  <si>
    <t>Новокильбахтинское сельское поселение</t>
  </si>
  <si>
    <t>80233846000</t>
  </si>
  <si>
    <t>80633450</t>
  </si>
  <si>
    <t>Тюльдинское сельское поселение</t>
  </si>
  <si>
    <t>80233850000</t>
  </si>
  <si>
    <t>80633452</t>
  </si>
  <si>
    <t>Старояшевское сельское поселение</t>
  </si>
  <si>
    <t>80233852000</t>
  </si>
  <si>
    <t>80634000</t>
  </si>
  <si>
    <t>Караидельский район</t>
  </si>
  <si>
    <t>80634404</t>
  </si>
  <si>
    <t>Артакульское сельское поселение</t>
  </si>
  <si>
    <t>80234804000</t>
  </si>
  <si>
    <t>80634412</t>
  </si>
  <si>
    <t>Байкибашевское сельское поселение</t>
  </si>
  <si>
    <t>80234812000</t>
  </si>
  <si>
    <t>80634416</t>
  </si>
  <si>
    <t>Байкинское сельское поселение</t>
  </si>
  <si>
    <t>80234816000</t>
  </si>
  <si>
    <t>80634424</t>
  </si>
  <si>
    <t>Верхнесуянское сельское поселение</t>
  </si>
  <si>
    <t>80234824000</t>
  </si>
  <si>
    <t>80634432</t>
  </si>
  <si>
    <t>Караидельское сельское поселение</t>
  </si>
  <si>
    <t>80234832000</t>
  </si>
  <si>
    <t>80634436</t>
  </si>
  <si>
    <t>Караярское сельское поселение</t>
  </si>
  <si>
    <t>80234836000</t>
  </si>
  <si>
    <t>80634440</t>
  </si>
  <si>
    <t>Кирзинское сельское поселение</t>
  </si>
  <si>
    <t>80234840000</t>
  </si>
  <si>
    <t>80634444</t>
  </si>
  <si>
    <t>Куртлыкульское сельское поселение</t>
  </si>
  <si>
    <t>80234844000</t>
  </si>
  <si>
    <t>80634445</t>
  </si>
  <si>
    <t>Магинское сельское поселение</t>
  </si>
  <si>
    <t>80234845000</t>
  </si>
  <si>
    <t>80634452</t>
  </si>
  <si>
    <t>Новобердяшское сельское поселение</t>
  </si>
  <si>
    <t>80234852000</t>
  </si>
  <si>
    <t>80634456</t>
  </si>
  <si>
    <t>Новомуллакаевское сельское поселение</t>
  </si>
  <si>
    <t>80234856000</t>
  </si>
  <si>
    <t>80634460</t>
  </si>
  <si>
    <t>Озеркинское сельское поселение</t>
  </si>
  <si>
    <t>80234860000</t>
  </si>
  <si>
    <t>80634464</t>
  </si>
  <si>
    <t>Подлубовское сельское поселение</t>
  </si>
  <si>
    <t>80234864000</t>
  </si>
  <si>
    <t>80634472</t>
  </si>
  <si>
    <t>Староакбуляковское сельское поселение</t>
  </si>
  <si>
    <t>80234872000</t>
  </si>
  <si>
    <t>80634480</t>
  </si>
  <si>
    <t>Ургушевское сельское поселение</t>
  </si>
  <si>
    <t>80234880000</t>
  </si>
  <si>
    <t>80634484</t>
  </si>
  <si>
    <t>Урюш-Битуллинское сельское поселение</t>
  </si>
  <si>
    <t>80234884000</t>
  </si>
  <si>
    <t>80634488</t>
  </si>
  <si>
    <t>Явгильдинское сельское поселение</t>
  </si>
  <si>
    <t>80234888000</t>
  </si>
  <si>
    <t>80635000</t>
  </si>
  <si>
    <t>Кармаскалинский район</t>
  </si>
  <si>
    <t>80635405</t>
  </si>
  <si>
    <t>Адзитаровское сельское поселение</t>
  </si>
  <si>
    <t>80235805000</t>
  </si>
  <si>
    <t>80635415</t>
  </si>
  <si>
    <t>Бузовьязовское сельское поселение</t>
  </si>
  <si>
    <t>80235815000</t>
  </si>
  <si>
    <t>80635420</t>
  </si>
  <si>
    <t>Ефремкинское сельское поселение</t>
  </si>
  <si>
    <t>80235820000</t>
  </si>
  <si>
    <t>80635423</t>
  </si>
  <si>
    <t>Кабаковское сельское поселение</t>
  </si>
  <si>
    <t>80235823000</t>
  </si>
  <si>
    <t>80635425</t>
  </si>
  <si>
    <t>Камышлинское сельское поселение</t>
  </si>
  <si>
    <t>80235825000</t>
  </si>
  <si>
    <t>80635430</t>
  </si>
  <si>
    <t>Карламанское сельское поселение</t>
  </si>
  <si>
    <t>80235830000</t>
  </si>
  <si>
    <t>80635435</t>
  </si>
  <si>
    <t>Кармаскалинское сельское поселение</t>
  </si>
  <si>
    <t>80235835000</t>
  </si>
  <si>
    <t>80635440</t>
  </si>
  <si>
    <t>80235840000</t>
  </si>
  <si>
    <t>80635445</t>
  </si>
  <si>
    <t>Новокиешкинское сельское поселение</t>
  </si>
  <si>
    <t>80235845000</t>
  </si>
  <si>
    <t>80635450</t>
  </si>
  <si>
    <t>80235850000</t>
  </si>
  <si>
    <t>80635451</t>
  </si>
  <si>
    <t>Прибельское сельское поселение</t>
  </si>
  <si>
    <t>80235851000</t>
  </si>
  <si>
    <t>80635455</t>
  </si>
  <si>
    <t>Савалеевское сельское поселение</t>
  </si>
  <si>
    <t>80235855000</t>
  </si>
  <si>
    <t>80635465</t>
  </si>
  <si>
    <t>Старобабичевское сельское поселение</t>
  </si>
  <si>
    <t>80235865000</t>
  </si>
  <si>
    <t>80635470</t>
  </si>
  <si>
    <t>Старомусинское сельское поселение</t>
  </si>
  <si>
    <t>80235870000</t>
  </si>
  <si>
    <t>80635475</t>
  </si>
  <si>
    <t>Сахаевское сельское поселение</t>
  </si>
  <si>
    <t>80235875000</t>
  </si>
  <si>
    <t>80635480</t>
  </si>
  <si>
    <t>Шаймуратовское сельское поселение</t>
  </si>
  <si>
    <t>80235880000</t>
  </si>
  <si>
    <t>80636000</t>
  </si>
  <si>
    <t>Кигинский район</t>
  </si>
  <si>
    <t>80636405</t>
  </si>
  <si>
    <t>Абзаевское сельское поселение</t>
  </si>
  <si>
    <t>80236805000</t>
  </si>
  <si>
    <t>80636410</t>
  </si>
  <si>
    <t>Арслановское сельское поселение</t>
  </si>
  <si>
    <t>80236810000</t>
  </si>
  <si>
    <t>80636415</t>
  </si>
  <si>
    <t>Верхнекигинское сельское поселение</t>
  </si>
  <si>
    <t>80236815000</t>
  </si>
  <si>
    <t>80636420</t>
  </si>
  <si>
    <t>Еланлинское сельское поселение</t>
  </si>
  <si>
    <t>80236820000</t>
  </si>
  <si>
    <t>80636425</t>
  </si>
  <si>
    <t>Душанбековское сельское поселение</t>
  </si>
  <si>
    <t>80236825000</t>
  </si>
  <si>
    <t>80636430</t>
  </si>
  <si>
    <t>80236830000</t>
  </si>
  <si>
    <t>80636435</t>
  </si>
  <si>
    <t>Кандаковское сельское поселение</t>
  </si>
  <si>
    <t>80236835000</t>
  </si>
  <si>
    <t>80636440</t>
  </si>
  <si>
    <t>Леузинское сельское поселение</t>
  </si>
  <si>
    <t>80236840000</t>
  </si>
  <si>
    <t>80636445</t>
  </si>
  <si>
    <t>Нижнекигинское сельское поселение</t>
  </si>
  <si>
    <t>80236845000</t>
  </si>
  <si>
    <t>80637000</t>
  </si>
  <si>
    <t>Краснокамский район</t>
  </si>
  <si>
    <t>80637405</t>
  </si>
  <si>
    <t>Арлановское сельское поселение</t>
  </si>
  <si>
    <t>80237805000</t>
  </si>
  <si>
    <t>80637410</t>
  </si>
  <si>
    <t>Кариевское сельское поселение</t>
  </si>
  <si>
    <t>80237810000</t>
  </si>
  <si>
    <t>80637412</t>
  </si>
  <si>
    <t>Куяновское сельское поселение</t>
  </si>
  <si>
    <t>80237812000</t>
  </si>
  <si>
    <t>80637415</t>
  </si>
  <si>
    <t>Музяковское сельское поселение</t>
  </si>
  <si>
    <t>80237815000</t>
  </si>
  <si>
    <t>80637420</t>
  </si>
  <si>
    <t>Никольское сельское поселение</t>
  </si>
  <si>
    <t>80237820000</t>
  </si>
  <si>
    <t>80637421</t>
  </si>
  <si>
    <t>Николо-Березовское сельское поселение</t>
  </si>
  <si>
    <t>80237821000</t>
  </si>
  <si>
    <t>80637425</t>
  </si>
  <si>
    <t>Новобуринское сельское поселение</t>
  </si>
  <si>
    <t>80237825000</t>
  </si>
  <si>
    <t>80637430</t>
  </si>
  <si>
    <t>Новокабановское сельское поселение</t>
  </si>
  <si>
    <t>80237830000</t>
  </si>
  <si>
    <t>80637435</t>
  </si>
  <si>
    <t>Новокаинлыковское сельское поселение</t>
  </si>
  <si>
    <t>80237835000</t>
  </si>
  <si>
    <t>80637440</t>
  </si>
  <si>
    <t>Новонагаевское сельское поселение</t>
  </si>
  <si>
    <t>80237840000</t>
  </si>
  <si>
    <t>80637443</t>
  </si>
  <si>
    <t>Раздольевское сельское поселение</t>
  </si>
  <si>
    <t>80237843000</t>
  </si>
  <si>
    <t>80637450</t>
  </si>
  <si>
    <t>Саузбашевское сельское поселение</t>
  </si>
  <si>
    <t>80237850000</t>
  </si>
  <si>
    <t>80637465</t>
  </si>
  <si>
    <t>Шушнурское сельское поселение</t>
  </si>
  <si>
    <t>80237865000</t>
  </si>
  <si>
    <t>80638000</t>
  </si>
  <si>
    <t>Кугарчинский район</t>
  </si>
  <si>
    <t>80638405</t>
  </si>
  <si>
    <t>Волостновское сельское поселение</t>
  </si>
  <si>
    <t>80238805000</t>
  </si>
  <si>
    <t>80638410</t>
  </si>
  <si>
    <t>Заречинское сельское поселение</t>
  </si>
  <si>
    <t>80238810000</t>
  </si>
  <si>
    <t>80638415</t>
  </si>
  <si>
    <t>80238815000</t>
  </si>
  <si>
    <t>80638420</t>
  </si>
  <si>
    <t>Ижбердинское сельское поселение</t>
  </si>
  <si>
    <t>80238820000</t>
  </si>
  <si>
    <t>80638425</t>
  </si>
  <si>
    <t>Иртюбякское сельское поселение</t>
  </si>
  <si>
    <t>80238825000</t>
  </si>
  <si>
    <t>80638430</t>
  </si>
  <si>
    <t>Исимовское сельское поселение</t>
  </si>
  <si>
    <t>80238830000</t>
  </si>
  <si>
    <t>80638440</t>
  </si>
  <si>
    <t>Кугарчинское сельское поселение</t>
  </si>
  <si>
    <t>80238840000</t>
  </si>
  <si>
    <t>80638445</t>
  </si>
  <si>
    <t>Максютовское сельское поселение</t>
  </si>
  <si>
    <t>80238845000</t>
  </si>
  <si>
    <t>80638450</t>
  </si>
  <si>
    <t>80238850000</t>
  </si>
  <si>
    <t>80638455</t>
  </si>
  <si>
    <t>Нижнебиккузинское сельское поселение</t>
  </si>
  <si>
    <t>80238855000</t>
  </si>
  <si>
    <t>80638460</t>
  </si>
  <si>
    <t>80238860000</t>
  </si>
  <si>
    <t>80638463</t>
  </si>
  <si>
    <t>Нукаевское сельское поселение</t>
  </si>
  <si>
    <t>80238863000</t>
  </si>
  <si>
    <t>80638470</t>
  </si>
  <si>
    <t>Побоищенское сельское поселение</t>
  </si>
  <si>
    <t>80238870000</t>
  </si>
  <si>
    <t>80638473</t>
  </si>
  <si>
    <t>Санзяповское сельское поселение</t>
  </si>
  <si>
    <t>80238873000</t>
  </si>
  <si>
    <t>80638475</t>
  </si>
  <si>
    <t>Тляумбетовское сельское поселение</t>
  </si>
  <si>
    <t>80238875000</t>
  </si>
  <si>
    <t>80638480</t>
  </si>
  <si>
    <t>Уральское сельское поселение</t>
  </si>
  <si>
    <t>80238880000</t>
  </si>
  <si>
    <t>80638483</t>
  </si>
  <si>
    <t>Чапаевское сельское поселение</t>
  </si>
  <si>
    <t>80238883000</t>
  </si>
  <si>
    <t>80638485</t>
  </si>
  <si>
    <t>80238885000</t>
  </si>
  <si>
    <t>80638487</t>
  </si>
  <si>
    <t>Юмагузинское сельское поселение</t>
  </si>
  <si>
    <t>80238887000</t>
  </si>
  <si>
    <t>80638495</t>
  </si>
  <si>
    <t>Ялчинское сельское поселение</t>
  </si>
  <si>
    <t>80238895000</t>
  </si>
  <si>
    <t>80639000</t>
  </si>
  <si>
    <t>Куюргазинский район</t>
  </si>
  <si>
    <t>80639410</t>
  </si>
  <si>
    <t>Бахмутское сельское поселение</t>
  </si>
  <si>
    <t>80239810000</t>
  </si>
  <si>
    <t>80639412</t>
  </si>
  <si>
    <t>Ермолаевское сельское поселение</t>
  </si>
  <si>
    <t>80239812000</t>
  </si>
  <si>
    <t>80639415</t>
  </si>
  <si>
    <t>Илькинеевское сельское поселение</t>
  </si>
  <si>
    <t>80239815000</t>
  </si>
  <si>
    <t>80639417</t>
  </si>
  <si>
    <t>Зяк-Ишметовское сельское поселение</t>
  </si>
  <si>
    <t>80239817000</t>
  </si>
  <si>
    <t>80639420</t>
  </si>
  <si>
    <t>Кривле-Илюшкинское сельское поселение</t>
  </si>
  <si>
    <t>80239820000</t>
  </si>
  <si>
    <t>80639425</t>
  </si>
  <si>
    <t>Ленинское сельское поселение</t>
  </si>
  <si>
    <t>80239825000</t>
  </si>
  <si>
    <t>80639435</t>
  </si>
  <si>
    <t>Мурапталовское сельское поселение</t>
  </si>
  <si>
    <t>80239835000</t>
  </si>
  <si>
    <t>80639440</t>
  </si>
  <si>
    <t>Отрадинское сельское поселение</t>
  </si>
  <si>
    <t>80239840000</t>
  </si>
  <si>
    <t>80639450</t>
  </si>
  <si>
    <t>Свободинское сельское поселение</t>
  </si>
  <si>
    <t>80239850000</t>
  </si>
  <si>
    <t>80639455</t>
  </si>
  <si>
    <t>Таймасовское сельское поселение</t>
  </si>
  <si>
    <t>80239855000</t>
  </si>
  <si>
    <t>80639460</t>
  </si>
  <si>
    <t>Шабагишское сельское поселение</t>
  </si>
  <si>
    <t>80239860000</t>
  </si>
  <si>
    <t>80639465</t>
  </si>
  <si>
    <t>Якшимбетовское сельское поселение</t>
  </si>
  <si>
    <t>80239865000</t>
  </si>
  <si>
    <t>80640000</t>
  </si>
  <si>
    <t>Кушнаренковский район</t>
  </si>
  <si>
    <t>80640405</t>
  </si>
  <si>
    <t>Ахметовское сельское поселение</t>
  </si>
  <si>
    <t>80240805000</t>
  </si>
  <si>
    <t>80640410</t>
  </si>
  <si>
    <t>Бакаевское сельское поселение</t>
  </si>
  <si>
    <t>80240810000</t>
  </si>
  <si>
    <t>80640415</t>
  </si>
  <si>
    <t>Горьковское сельское поселение</t>
  </si>
  <si>
    <t>80240815000</t>
  </si>
  <si>
    <t>80640430</t>
  </si>
  <si>
    <t>Карача-Елгинское сельское поселение</t>
  </si>
  <si>
    <t>80240830000</t>
  </si>
  <si>
    <t>80640435</t>
  </si>
  <si>
    <t>Кушнаренковское сельское поселение</t>
  </si>
  <si>
    <t>80240835000</t>
  </si>
  <si>
    <t>80640440</t>
  </si>
  <si>
    <t>Матвеевское сельское поселение</t>
  </si>
  <si>
    <t>80240840000</t>
  </si>
  <si>
    <t>80640465</t>
  </si>
  <si>
    <t>Расмекеевское сельское поселение</t>
  </si>
  <si>
    <t>80240865000</t>
  </si>
  <si>
    <t>80640470</t>
  </si>
  <si>
    <t>Старогумеровское сельское поселение</t>
  </si>
  <si>
    <t>80240870000</t>
  </si>
  <si>
    <t>80640475</t>
  </si>
  <si>
    <t>Старокамышлинское сельское поселение</t>
  </si>
  <si>
    <t>80240875000</t>
  </si>
  <si>
    <t>80640477</t>
  </si>
  <si>
    <t>Старокурмашевское сельское поселение</t>
  </si>
  <si>
    <t>80240877000</t>
  </si>
  <si>
    <t>80640480</t>
  </si>
  <si>
    <t>Старотукмаклинское сельское поселение</t>
  </si>
  <si>
    <t>80240880000</t>
  </si>
  <si>
    <t>80640490</t>
  </si>
  <si>
    <t>Шариповское сельское поселение</t>
  </si>
  <si>
    <t>80240890000</t>
  </si>
  <si>
    <t>80641000</t>
  </si>
  <si>
    <t>Мелеузовский район</t>
  </si>
  <si>
    <t>80641402</t>
  </si>
  <si>
    <t>Абитовское сельское поселение</t>
  </si>
  <si>
    <t>80241802000</t>
  </si>
  <si>
    <t>80641405</t>
  </si>
  <si>
    <t>Александровское сельское поселение</t>
  </si>
  <si>
    <t>80241805000</t>
  </si>
  <si>
    <t>80641410</t>
  </si>
  <si>
    <t>Аптраковское сельское поселение</t>
  </si>
  <si>
    <t>80241810000</t>
  </si>
  <si>
    <t>80641415</t>
  </si>
  <si>
    <t>80241815000</t>
  </si>
  <si>
    <t>80641422</t>
  </si>
  <si>
    <t>Воскресенское сельское поселение</t>
  </si>
  <si>
    <t>80241822000</t>
  </si>
  <si>
    <t>80641430</t>
  </si>
  <si>
    <t>Зирганское сельское поселение</t>
  </si>
  <si>
    <t>80241830000</t>
  </si>
  <si>
    <t>80641435</t>
  </si>
  <si>
    <t>Денисовское сельское поселение</t>
  </si>
  <si>
    <t>80241835000</t>
  </si>
  <si>
    <t>80641445</t>
  </si>
  <si>
    <t>Иштугановское сельское поселение</t>
  </si>
  <si>
    <t>80241845000</t>
  </si>
  <si>
    <t>80641450</t>
  </si>
  <si>
    <t>Мелеузовское сельское поселение</t>
  </si>
  <si>
    <t>80241850000</t>
  </si>
  <si>
    <t>80641455</t>
  </si>
  <si>
    <t>Нордовское сельское поселение</t>
  </si>
  <si>
    <t>80241855000</t>
  </si>
  <si>
    <t>80641460</t>
  </si>
  <si>
    <t>Нугушевское сельское поселение</t>
  </si>
  <si>
    <t>80241860000</t>
  </si>
  <si>
    <t>80641465</t>
  </si>
  <si>
    <t>Партизанское сельское поселение</t>
  </si>
  <si>
    <t>80241865000</t>
  </si>
  <si>
    <t>80641470</t>
  </si>
  <si>
    <t>80241870000</t>
  </si>
  <si>
    <t>80641475</t>
  </si>
  <si>
    <t>Сарышевское сельское поселение</t>
  </si>
  <si>
    <t>80241875000</t>
  </si>
  <si>
    <t>80641480</t>
  </si>
  <si>
    <t>Корнеевское сельское поселение</t>
  </si>
  <si>
    <t>80241880000</t>
  </si>
  <si>
    <t>80641485</t>
  </si>
  <si>
    <t>Шевченковское сельское поселение</t>
  </si>
  <si>
    <t>80241885000</t>
  </si>
  <si>
    <t>80642000</t>
  </si>
  <si>
    <t>Мечетлинский район</t>
  </si>
  <si>
    <t>80642401</t>
  </si>
  <si>
    <t>Абдуллинское сельское поселение</t>
  </si>
  <si>
    <t>80242801000</t>
  </si>
  <si>
    <t>80642405</t>
  </si>
  <si>
    <t>Алегазовское сельское поселение</t>
  </si>
  <si>
    <t>80242805000</t>
  </si>
  <si>
    <t>80642410</t>
  </si>
  <si>
    <t>Большеокинское сельское поселение</t>
  </si>
  <si>
    <t>80242810000</t>
  </si>
  <si>
    <t>80642415</t>
  </si>
  <si>
    <t>Большеустьикинское сельское поселение</t>
  </si>
  <si>
    <t>80242815000</t>
  </si>
  <si>
    <t>80642420</t>
  </si>
  <si>
    <t>Дуван-Мечетлинское сельское поселение</t>
  </si>
  <si>
    <t>80242820000</t>
  </si>
  <si>
    <t>80642423</t>
  </si>
  <si>
    <t>Кургатовское сельское поселение</t>
  </si>
  <si>
    <t>80242823000</t>
  </si>
  <si>
    <t>80642425</t>
  </si>
  <si>
    <t>Лемез-Тамакское сельское поселение</t>
  </si>
  <si>
    <t>80242825000</t>
  </si>
  <si>
    <t>80642430</t>
  </si>
  <si>
    <t>Малоустьикинское сельское поселение</t>
  </si>
  <si>
    <t>80242830000</t>
  </si>
  <si>
    <t>80642435</t>
  </si>
  <si>
    <t>Новомещеровское сельское поселение</t>
  </si>
  <si>
    <t>80242835000</t>
  </si>
  <si>
    <t>80642442</t>
  </si>
  <si>
    <t>Новояушевское сельское поселение</t>
  </si>
  <si>
    <t>80242842000</t>
  </si>
  <si>
    <t>80642445</t>
  </si>
  <si>
    <t>Ростовское сельское поселение</t>
  </si>
  <si>
    <t>80242845000</t>
  </si>
  <si>
    <t>80642450</t>
  </si>
  <si>
    <t>Юнусовское сельское поселение</t>
  </si>
  <si>
    <t>80242850000</t>
  </si>
  <si>
    <t>80643000</t>
  </si>
  <si>
    <t>Мишкинский район</t>
  </si>
  <si>
    <t>80643405</t>
  </si>
  <si>
    <t>Акбулатовское сельское поселение</t>
  </si>
  <si>
    <t>80243805000</t>
  </si>
  <si>
    <t>80643410</t>
  </si>
  <si>
    <t>Баймурзинское сельское поселение</t>
  </si>
  <si>
    <t>80243810000</t>
  </si>
  <si>
    <t>80643415</t>
  </si>
  <si>
    <t>Большесухоязовское сельское поселение</t>
  </si>
  <si>
    <t>80243815000</t>
  </si>
  <si>
    <t>80643420</t>
  </si>
  <si>
    <t>Большешадинское сельское поселение</t>
  </si>
  <si>
    <t>80243820000</t>
  </si>
  <si>
    <t>80643425</t>
  </si>
  <si>
    <t>Ирсаевское сельское поселение</t>
  </si>
  <si>
    <t>80243825000</t>
  </si>
  <si>
    <t>80643430</t>
  </si>
  <si>
    <t>Кайраковское сельское поселение</t>
  </si>
  <si>
    <t>80243830000</t>
  </si>
  <si>
    <t>80643435</t>
  </si>
  <si>
    <t>Камеевское сельское поселение</t>
  </si>
  <si>
    <t>80243835000</t>
  </si>
  <si>
    <t>80643445</t>
  </si>
  <si>
    <t>Мавлютовское сельское поселение</t>
  </si>
  <si>
    <t>80243845000</t>
  </si>
  <si>
    <t>80643450</t>
  </si>
  <si>
    <t>Мишкинское сельское поселение</t>
  </si>
  <si>
    <t>80243850000</t>
  </si>
  <si>
    <t>80643455</t>
  </si>
  <si>
    <t>Новотроицкое сельское поселение</t>
  </si>
  <si>
    <t>80243855000</t>
  </si>
  <si>
    <t>80643460</t>
  </si>
  <si>
    <t>Староарзаматовское сельское поселение</t>
  </si>
  <si>
    <t>80243860000</t>
  </si>
  <si>
    <t>80643465</t>
  </si>
  <si>
    <t>Тынбаевское сельское поселение</t>
  </si>
  <si>
    <t>80243865000</t>
  </si>
  <si>
    <t>80643470</t>
  </si>
  <si>
    <t>Урьядинское сельское поселение</t>
  </si>
  <si>
    <t>80243870000</t>
  </si>
  <si>
    <t>80643480</t>
  </si>
  <si>
    <t>Чураевское сельское поселение</t>
  </si>
  <si>
    <t>80243880000</t>
  </si>
  <si>
    <t>80644000</t>
  </si>
  <si>
    <t>Миякинский район</t>
  </si>
  <si>
    <t>80644405</t>
  </si>
  <si>
    <t>80244805000</t>
  </si>
  <si>
    <t>80644410</t>
  </si>
  <si>
    <t>80244810000</t>
  </si>
  <si>
    <t>80644415</t>
  </si>
  <si>
    <t>Большекаркалинское сельское поселение</t>
  </si>
  <si>
    <t>80244815000</t>
  </si>
  <si>
    <t>80644420</t>
  </si>
  <si>
    <t>Енебей-Урсаевское сельское поселение</t>
  </si>
  <si>
    <t>80244820000</t>
  </si>
  <si>
    <t>80644425</t>
  </si>
  <si>
    <t>Зильдяровское сельское поселение</t>
  </si>
  <si>
    <t>80244825000</t>
  </si>
  <si>
    <t>80644428</t>
  </si>
  <si>
    <t>Ильчигуловское сельское поселение</t>
  </si>
  <si>
    <t>80244828000</t>
  </si>
  <si>
    <t>80644429</t>
  </si>
  <si>
    <t>Карановское сельское поселение</t>
  </si>
  <si>
    <t>80244829000</t>
  </si>
  <si>
    <t>80644430</t>
  </si>
  <si>
    <t>Качегановское сельское поселение</t>
  </si>
  <si>
    <t>80244830000</t>
  </si>
  <si>
    <t>80644435</t>
  </si>
  <si>
    <t>Кожай-Семеновское сельское поселение</t>
  </si>
  <si>
    <t>80244835000</t>
  </si>
  <si>
    <t>80644440</t>
  </si>
  <si>
    <t>Менеузтамакское сельское поселение</t>
  </si>
  <si>
    <t>80244840000</t>
  </si>
  <si>
    <t>80644445</t>
  </si>
  <si>
    <t>Миякибашевское сельское поселение</t>
  </si>
  <si>
    <t>80244845000</t>
  </si>
  <si>
    <t>80644450</t>
  </si>
  <si>
    <t>Миякинское сельское поселение</t>
  </si>
  <si>
    <t>80244850000</t>
  </si>
  <si>
    <t>80644460</t>
  </si>
  <si>
    <t>Новокарамалинское сельское поселение</t>
  </si>
  <si>
    <t>80244860000</t>
  </si>
  <si>
    <t>80644465</t>
  </si>
  <si>
    <t>Сатыевское сельское поселение</t>
  </si>
  <si>
    <t>80244865000</t>
  </si>
  <si>
    <t>80644470</t>
  </si>
  <si>
    <t>Уршакбашкарамалинское сельское поселение</t>
  </si>
  <si>
    <t>80244870000</t>
  </si>
  <si>
    <t>80645000</t>
  </si>
  <si>
    <t>Нуримановский район</t>
  </si>
  <si>
    <t>80645405</t>
  </si>
  <si>
    <t>Байгильдинское сельское поселение</t>
  </si>
  <si>
    <t>80245805000</t>
  </si>
  <si>
    <t>80645410</t>
  </si>
  <si>
    <t>Баш-Шидинское сельское поселение</t>
  </si>
  <si>
    <t>80245810000</t>
  </si>
  <si>
    <t>80645415</t>
  </si>
  <si>
    <t>Красногорское сельское поселение</t>
  </si>
  <si>
    <t>80245815000</t>
  </si>
  <si>
    <t>80645416</t>
  </si>
  <si>
    <t>Красноключевское сельское поселение</t>
  </si>
  <si>
    <t>80245816000</t>
  </si>
  <si>
    <t>80645420</t>
  </si>
  <si>
    <t>80245820000</t>
  </si>
  <si>
    <t>80645435</t>
  </si>
  <si>
    <t>Новокулевское сельское поселение</t>
  </si>
  <si>
    <t>80245835000</t>
  </si>
  <si>
    <t>80645440</t>
  </si>
  <si>
    <t>Новосубаевское сельское поселение</t>
  </si>
  <si>
    <t>80245840000</t>
  </si>
  <si>
    <t>80645444</t>
  </si>
  <si>
    <t>Павловское сельское поселение</t>
  </si>
  <si>
    <t>80245844000</t>
  </si>
  <si>
    <t>80645445</t>
  </si>
  <si>
    <t>80245845000</t>
  </si>
  <si>
    <t>80645450</t>
  </si>
  <si>
    <t>Сарвинское сельское поселение</t>
  </si>
  <si>
    <t>80245850000</t>
  </si>
  <si>
    <t>80645452</t>
  </si>
  <si>
    <t>Старобедеевское сельское поселение</t>
  </si>
  <si>
    <t>80245852000</t>
  </si>
  <si>
    <t>80645455</t>
  </si>
  <si>
    <t>Староисаевское сельское поселение</t>
  </si>
  <si>
    <t>80245855000</t>
  </si>
  <si>
    <t>80647000</t>
  </si>
  <si>
    <t>Салаватский район</t>
  </si>
  <si>
    <t>80647476</t>
  </si>
  <si>
    <t>80247851000</t>
  </si>
  <si>
    <t>80647405</t>
  </si>
  <si>
    <t>Алькинское сельское поселение</t>
  </si>
  <si>
    <t>80247805000</t>
  </si>
  <si>
    <t>80647410</t>
  </si>
  <si>
    <t>Аркауловское сельское поселение</t>
  </si>
  <si>
    <t>80247810000</t>
  </si>
  <si>
    <t>80647415</t>
  </si>
  <si>
    <t>Ишимбаевское сельское поселение</t>
  </si>
  <si>
    <t>80247815000</t>
  </si>
  <si>
    <t>80647425</t>
  </si>
  <si>
    <t>Лагеревское сельское поселение</t>
  </si>
  <si>
    <t>80247825000</t>
  </si>
  <si>
    <t>80647430</t>
  </si>
  <si>
    <t>Лаклинское сельское поселение</t>
  </si>
  <si>
    <t>80247830000</t>
  </si>
  <si>
    <t>80647435</t>
  </si>
  <si>
    <t>Малоязовское сельское поселение</t>
  </si>
  <si>
    <t>80247835000</t>
  </si>
  <si>
    <t>80647440</t>
  </si>
  <si>
    <t>Мечетлинское сельское поселение</t>
  </si>
  <si>
    <t>80247840000</t>
  </si>
  <si>
    <t>80647445</t>
  </si>
  <si>
    <t>Мещегаровское сельское поселение</t>
  </si>
  <si>
    <t>80247845000</t>
  </si>
  <si>
    <t>80647447</t>
  </si>
  <si>
    <t>Мурсалимкинское сельское поселение</t>
  </si>
  <si>
    <t>80247847000</t>
  </si>
  <si>
    <t>80647450</t>
  </si>
  <si>
    <t>Насибашевское сельское поселение</t>
  </si>
  <si>
    <t>80247850000</t>
  </si>
  <si>
    <t>80647453</t>
  </si>
  <si>
    <t>Салаватское сельское поселение</t>
  </si>
  <si>
    <t>80247853000</t>
  </si>
  <si>
    <t>80647455</t>
  </si>
  <si>
    <t>Таймеевское сельское поселение</t>
  </si>
  <si>
    <t>80247855000</t>
  </si>
  <si>
    <t>80647460</t>
  </si>
  <si>
    <t>Терменевское сельское поселение</t>
  </si>
  <si>
    <t>80247860000</t>
  </si>
  <si>
    <t>80647465</t>
  </si>
  <si>
    <t>Турналинское сельское поселение</t>
  </si>
  <si>
    <t>80247865000</t>
  </si>
  <si>
    <t>80647475</t>
  </si>
  <si>
    <t>Янгантауское сельское поселение</t>
  </si>
  <si>
    <t>80247875000</t>
  </si>
  <si>
    <t>80648000</t>
  </si>
  <si>
    <t>Стерлибашевский район</t>
  </si>
  <si>
    <t>80648402</t>
  </si>
  <si>
    <t>Аллагуватское сельское поселение</t>
  </si>
  <si>
    <t>80248802000</t>
  </si>
  <si>
    <t>80648405</t>
  </si>
  <si>
    <t>Айдаралинское сельское поселение</t>
  </si>
  <si>
    <t>80248805000</t>
  </si>
  <si>
    <t>80648410</t>
  </si>
  <si>
    <t>Бакеевское сельское поселение</t>
  </si>
  <si>
    <t>80248810000</t>
  </si>
  <si>
    <t>80648415</t>
  </si>
  <si>
    <t>Бузатовское сельское поселение</t>
  </si>
  <si>
    <t>80248815000</t>
  </si>
  <si>
    <t>80648418</t>
  </si>
  <si>
    <t>Кабакушское сельское поселение</t>
  </si>
  <si>
    <t>80248818000</t>
  </si>
  <si>
    <t>80648420</t>
  </si>
  <si>
    <t>Карагушское сельское поселение</t>
  </si>
  <si>
    <t>80248820000</t>
  </si>
  <si>
    <t>80648425</t>
  </si>
  <si>
    <t>Куганакбашевское сельское поселение</t>
  </si>
  <si>
    <t>80248825000</t>
  </si>
  <si>
    <t>80648430</t>
  </si>
  <si>
    <t>Кундрякское сельское поселение</t>
  </si>
  <si>
    <t>80248830000</t>
  </si>
  <si>
    <t>80648435</t>
  </si>
  <si>
    <t>Сарайсинское сельское поселение</t>
  </si>
  <si>
    <t>80248835000</t>
  </si>
  <si>
    <t>80648440</t>
  </si>
  <si>
    <t>Старокалкашевское сельское поселение</t>
  </si>
  <si>
    <t>80248840000</t>
  </si>
  <si>
    <t>80648445</t>
  </si>
  <si>
    <t>Стерлибашевское сельское поселение</t>
  </si>
  <si>
    <t>80248845000</t>
  </si>
  <si>
    <t>80648455</t>
  </si>
  <si>
    <t>Тятер-Араслановское сельское поселение</t>
  </si>
  <si>
    <t>80248855000</t>
  </si>
  <si>
    <t>80648460</t>
  </si>
  <si>
    <t>Халикеевское сельское поселение</t>
  </si>
  <si>
    <t>80248860000</t>
  </si>
  <si>
    <t>80648465</t>
  </si>
  <si>
    <t>Янгурчинское сельское поселение</t>
  </si>
  <si>
    <t>80248865000</t>
  </si>
  <si>
    <t>80648470</t>
  </si>
  <si>
    <t>Яшергановское сельское поселение</t>
  </si>
  <si>
    <t>80248870000</t>
  </si>
  <si>
    <t>80649000</t>
  </si>
  <si>
    <t>Стерлитамакский район</t>
  </si>
  <si>
    <t>80649404</t>
  </si>
  <si>
    <t>Айгулевское сельское поселение</t>
  </si>
  <si>
    <t>80249804000</t>
  </si>
  <si>
    <t>80649412</t>
  </si>
  <si>
    <t>Алатанинское сельское поселение</t>
  </si>
  <si>
    <t>80249812000</t>
  </si>
  <si>
    <t>80649416</t>
  </si>
  <si>
    <t>Ашкадарское сельское поселение</t>
  </si>
  <si>
    <t>80249816000</t>
  </si>
  <si>
    <t>80649418</t>
  </si>
  <si>
    <t>Аючевское сельское поселение</t>
  </si>
  <si>
    <t>80249818000</t>
  </si>
  <si>
    <t>80649420</t>
  </si>
  <si>
    <t>Константиноградовское сельское поселение</t>
  </si>
  <si>
    <t>80249820000</t>
  </si>
  <si>
    <t>80649424</t>
  </si>
  <si>
    <t>Максимовское сельское поселение</t>
  </si>
  <si>
    <t>80249824000</t>
  </si>
  <si>
    <t>80649428</t>
  </si>
  <si>
    <t>Буриказгановское сельское поселение</t>
  </si>
  <si>
    <t>80249828000</t>
  </si>
  <si>
    <t>80649436</t>
  </si>
  <si>
    <t>Казадаевское сельское поселение</t>
  </si>
  <si>
    <t>80249836000</t>
  </si>
  <si>
    <t>80649440</t>
  </si>
  <si>
    <t>Куганакское сельское поселение</t>
  </si>
  <si>
    <t>80249840000</t>
  </si>
  <si>
    <t>80649444</t>
  </si>
  <si>
    <t>Красноярское сельское поселение</t>
  </si>
  <si>
    <t>80249844000</t>
  </si>
  <si>
    <t>80649448</t>
  </si>
  <si>
    <t>Наумовское сельское поселение</t>
  </si>
  <si>
    <t>80249848000</t>
  </si>
  <si>
    <t>80649452</t>
  </si>
  <si>
    <t>80249852000</t>
  </si>
  <si>
    <t>80649456</t>
  </si>
  <si>
    <t>Отрадовское сельское поселение</t>
  </si>
  <si>
    <t>80249856000</t>
  </si>
  <si>
    <t>80649460</t>
  </si>
  <si>
    <t>80249860000</t>
  </si>
  <si>
    <t>80649464</t>
  </si>
  <si>
    <t>80249864000</t>
  </si>
  <si>
    <t>80649468</t>
  </si>
  <si>
    <t>Подлесненское сельское поселение</t>
  </si>
  <si>
    <t>80249868000</t>
  </si>
  <si>
    <t>80649478</t>
  </si>
  <si>
    <t>Рощинское сельское поселение</t>
  </si>
  <si>
    <t>80249878000</t>
  </si>
  <si>
    <t>80649480</t>
  </si>
  <si>
    <t>Рязановское сельское поселение</t>
  </si>
  <si>
    <t>80249880000</t>
  </si>
  <si>
    <t>80649488</t>
  </si>
  <si>
    <t>Тюрюшлинское сельское поселение</t>
  </si>
  <si>
    <t>80249888000</t>
  </si>
  <si>
    <t>80649492</t>
  </si>
  <si>
    <t>Услинское сельское поселение</t>
  </si>
  <si>
    <t>80249892000</t>
  </si>
  <si>
    <t>80650000</t>
  </si>
  <si>
    <t>Татышлинский район</t>
  </si>
  <si>
    <t>80650405</t>
  </si>
  <si>
    <t>80250805000</t>
  </si>
  <si>
    <t>80650410</t>
  </si>
  <si>
    <t>Аксаитовское сельское поселение</t>
  </si>
  <si>
    <t>80250810000</t>
  </si>
  <si>
    <t>80650415</t>
  </si>
  <si>
    <t>Бадряшевское сельское поселение</t>
  </si>
  <si>
    <t>80250815000</t>
  </si>
  <si>
    <t>80650420</t>
  </si>
  <si>
    <t>Буль-Кайпановское сельское поселение</t>
  </si>
  <si>
    <t>80250820000</t>
  </si>
  <si>
    <t>80650425</t>
  </si>
  <si>
    <t>Верхнетатышлинское сельское поселение</t>
  </si>
  <si>
    <t>80250825000</t>
  </si>
  <si>
    <t>80650430</t>
  </si>
  <si>
    <t>Кальмияровское сельское поселение</t>
  </si>
  <si>
    <t>80250830000</t>
  </si>
  <si>
    <t>80650435</t>
  </si>
  <si>
    <t>Кальтяевское сельское поселение</t>
  </si>
  <si>
    <t>80250835000</t>
  </si>
  <si>
    <t>80650440</t>
  </si>
  <si>
    <t>Кудашевское сельское поселение</t>
  </si>
  <si>
    <t>80250840000</t>
  </si>
  <si>
    <t>80650445</t>
  </si>
  <si>
    <t>Курдымское сельское поселение</t>
  </si>
  <si>
    <t>80250845000</t>
  </si>
  <si>
    <t>80650450</t>
  </si>
  <si>
    <t>Нижнебалтачевское сельское поселение</t>
  </si>
  <si>
    <t>80250850000</t>
  </si>
  <si>
    <t>80650455</t>
  </si>
  <si>
    <t>Новотатышлинское сельское поселение</t>
  </si>
  <si>
    <t>80250855000</t>
  </si>
  <si>
    <t>80650460</t>
  </si>
  <si>
    <t>Шулгановское сельское поселение</t>
  </si>
  <si>
    <t>80250860000</t>
  </si>
  <si>
    <t>80650465</t>
  </si>
  <si>
    <t>Ялгыз-Наратское сельское поселение</t>
  </si>
  <si>
    <t>80250865000</t>
  </si>
  <si>
    <t>80651000</t>
  </si>
  <si>
    <t>Туймазинский район</t>
  </si>
  <si>
    <t>80651405</t>
  </si>
  <si>
    <t>80251805000</t>
  </si>
  <si>
    <t>80651410</t>
  </si>
  <si>
    <t>Верхнебишиндинское сельское поселение</t>
  </si>
  <si>
    <t>80251810000</t>
  </si>
  <si>
    <t>80651415</t>
  </si>
  <si>
    <t>Верхнетроицкое сельское поселение</t>
  </si>
  <si>
    <t>80251815000</t>
  </si>
  <si>
    <t>80651417</t>
  </si>
  <si>
    <t>Гафуровское сельское поселение</t>
  </si>
  <si>
    <t>80251817000</t>
  </si>
  <si>
    <t>80651420</t>
  </si>
  <si>
    <t>Ильчимбетовское сельское поселение</t>
  </si>
  <si>
    <t>80251820000</t>
  </si>
  <si>
    <t>80651425</t>
  </si>
  <si>
    <t>Какрыбашевское сельское поселение</t>
  </si>
  <si>
    <t>80251825000</t>
  </si>
  <si>
    <t>80651427</t>
  </si>
  <si>
    <t>Кандринское сельское поселение</t>
  </si>
  <si>
    <t>80251827000</t>
  </si>
  <si>
    <t>80651430</t>
  </si>
  <si>
    <t>Карамалы-Губеевское сельское поселение</t>
  </si>
  <si>
    <t>80251830000</t>
  </si>
  <si>
    <t>80651435</t>
  </si>
  <si>
    <t>Каратовское сельское поселение</t>
  </si>
  <si>
    <t>80251835000</t>
  </si>
  <si>
    <t>80651439</t>
  </si>
  <si>
    <t>Нижнетроицкое сельское поселение</t>
  </si>
  <si>
    <t>80251839000</t>
  </si>
  <si>
    <t>80651440</t>
  </si>
  <si>
    <t>80251840000</t>
  </si>
  <si>
    <t>80651445</t>
  </si>
  <si>
    <t>80251845000</t>
  </si>
  <si>
    <t>80651447</t>
  </si>
  <si>
    <t>Серафимовское сельское поселение</t>
  </si>
  <si>
    <t>80251847000</t>
  </si>
  <si>
    <t>80651455</t>
  </si>
  <si>
    <t>Старотуймазинское сельское поселение</t>
  </si>
  <si>
    <t>80251855000</t>
  </si>
  <si>
    <t>80651461</t>
  </si>
  <si>
    <t>Субханкуловское сельское поселение</t>
  </si>
  <si>
    <t>80251861000</t>
  </si>
  <si>
    <t>80651465</t>
  </si>
  <si>
    <t>Татар-Улкановское сельское поселение</t>
  </si>
  <si>
    <t>80251865000</t>
  </si>
  <si>
    <t>80651470</t>
  </si>
  <si>
    <t>Тюменяковское сельское поселение</t>
  </si>
  <si>
    <t>80251870000</t>
  </si>
  <si>
    <t>80651475</t>
  </si>
  <si>
    <t>Чукадыбашевское сельское поселение</t>
  </si>
  <si>
    <t>80251875000</t>
  </si>
  <si>
    <t>80652000</t>
  </si>
  <si>
    <t>Уфимский район</t>
  </si>
  <si>
    <t>80652403</t>
  </si>
  <si>
    <t>80252803000</t>
  </si>
  <si>
    <t>80652405</t>
  </si>
  <si>
    <t>Авдонское сельское поселение</t>
  </si>
  <si>
    <t>80252805000</t>
  </si>
  <si>
    <t>80652410</t>
  </si>
  <si>
    <t>Булгаковское сельское поселение</t>
  </si>
  <si>
    <t>80252810000</t>
  </si>
  <si>
    <t>80652415</t>
  </si>
  <si>
    <t>80252815000</t>
  </si>
  <si>
    <t>80652418</t>
  </si>
  <si>
    <t>Жуковское сельское поселение</t>
  </si>
  <si>
    <t>80252818000</t>
  </si>
  <si>
    <t>80652420</t>
  </si>
  <si>
    <t>Зубовское сельское поселение</t>
  </si>
  <si>
    <t>80252820000</t>
  </si>
  <si>
    <t>80652423</t>
  </si>
  <si>
    <t>Кармасанское сельское поселение</t>
  </si>
  <si>
    <t>80252823000</t>
  </si>
  <si>
    <t>80652425</t>
  </si>
  <si>
    <t>Кирилловское сельское поселение</t>
  </si>
  <si>
    <t>80252825000</t>
  </si>
  <si>
    <t>80652430</t>
  </si>
  <si>
    <t>80252830000</t>
  </si>
  <si>
    <t>80652435</t>
  </si>
  <si>
    <t>Миловское сельское поселение</t>
  </si>
  <si>
    <t>80252835000</t>
  </si>
  <si>
    <t>80652440</t>
  </si>
  <si>
    <t>80252840000</t>
  </si>
  <si>
    <t>80652450</t>
  </si>
  <si>
    <t>80252850000</t>
  </si>
  <si>
    <t>80652452</t>
  </si>
  <si>
    <t>Ольховское сельское поселение</t>
  </si>
  <si>
    <t>80252852000</t>
  </si>
  <si>
    <t>80652455</t>
  </si>
  <si>
    <t>Русско-Юрмашское сельское поселение</t>
  </si>
  <si>
    <t>80252855000</t>
  </si>
  <si>
    <t>80652460</t>
  </si>
  <si>
    <t>Таптыковское сельское поселение</t>
  </si>
  <si>
    <t>80252860000</t>
  </si>
  <si>
    <t>80652472</t>
  </si>
  <si>
    <t>Черкасское сельское поселение</t>
  </si>
  <si>
    <t>80252872000</t>
  </si>
  <si>
    <t>80652473</t>
  </si>
  <si>
    <t>Чесноковское сельское поселение</t>
  </si>
  <si>
    <t>80252873000</t>
  </si>
  <si>
    <t>80652475</t>
  </si>
  <si>
    <t>Шемякское сельское поселение</t>
  </si>
  <si>
    <t>80252875000</t>
  </si>
  <si>
    <t>80652480</t>
  </si>
  <si>
    <t>Юматовское сельское поселение</t>
  </si>
  <si>
    <t>80252880000</t>
  </si>
  <si>
    <t>80653000</t>
  </si>
  <si>
    <t>Учалинский район</t>
  </si>
  <si>
    <t>80653410</t>
  </si>
  <si>
    <t>Амангильдинское сельское поселение</t>
  </si>
  <si>
    <t>80253810000</t>
  </si>
  <si>
    <t>80653415</t>
  </si>
  <si>
    <t>Ахуновское сельское поселение</t>
  </si>
  <si>
    <t>80253815000</t>
  </si>
  <si>
    <t>80653416</t>
  </si>
  <si>
    <t>Буйдинское сельское поселение</t>
  </si>
  <si>
    <t>80253816000</t>
  </si>
  <si>
    <t>80653420</t>
  </si>
  <si>
    <t>80253820000</t>
  </si>
  <si>
    <t>80653425</t>
  </si>
  <si>
    <t>Ильчинское сельское поселение</t>
  </si>
  <si>
    <t>80253825000</t>
  </si>
  <si>
    <t>80653430</t>
  </si>
  <si>
    <t>Имангуловское сельское поселение</t>
  </si>
  <si>
    <t>80253830000</t>
  </si>
  <si>
    <t>80653440</t>
  </si>
  <si>
    <t>Кирябинское сельское поселение</t>
  </si>
  <si>
    <t>80253840000</t>
  </si>
  <si>
    <t>80653445</t>
  </si>
  <si>
    <t>Кунакбаевское сельское поселение</t>
  </si>
  <si>
    <t>80253845000</t>
  </si>
  <si>
    <t>80653448</t>
  </si>
  <si>
    <t>Миндякское сельское поселение</t>
  </si>
  <si>
    <t>80253848000</t>
  </si>
  <si>
    <t>80653449</t>
  </si>
  <si>
    <t>Мансуровское сельское поселение</t>
  </si>
  <si>
    <t>80253849000</t>
  </si>
  <si>
    <t>80653450</t>
  </si>
  <si>
    <t>Наурузовское сельское поселение</t>
  </si>
  <si>
    <t>80253850000</t>
  </si>
  <si>
    <t>80653455</t>
  </si>
  <si>
    <t>Новобайрамгуловское сельское поселение</t>
  </si>
  <si>
    <t>80253855000</t>
  </si>
  <si>
    <t>80653465</t>
  </si>
  <si>
    <t>80253865000</t>
  </si>
  <si>
    <t>80653470</t>
  </si>
  <si>
    <t>Сафаровское сельское поселение</t>
  </si>
  <si>
    <t>80253870000</t>
  </si>
  <si>
    <t>80653484</t>
  </si>
  <si>
    <t>Тунгатаровское сельское поселение</t>
  </si>
  <si>
    <t>80253884000</t>
  </si>
  <si>
    <t>80653488</t>
  </si>
  <si>
    <t>Уразовское сельское поселение</t>
  </si>
  <si>
    <t>80253888000</t>
  </si>
  <si>
    <t>80653491</t>
  </si>
  <si>
    <t>80253891000</t>
  </si>
  <si>
    <t>80653496</t>
  </si>
  <si>
    <t>Учалинское сельское поселение</t>
  </si>
  <si>
    <t>80253896000</t>
  </si>
  <si>
    <t>80654000</t>
  </si>
  <si>
    <t>Федоровский район</t>
  </si>
  <si>
    <t>80654405</t>
  </si>
  <si>
    <t>Бала-Четырманское сельское поселение</t>
  </si>
  <si>
    <t>80254805000</t>
  </si>
  <si>
    <t>80654410</t>
  </si>
  <si>
    <t>Балыклинское сельское поселение</t>
  </si>
  <si>
    <t>80254810000</t>
  </si>
  <si>
    <t>80654415</t>
  </si>
  <si>
    <t>Булякаевское сельское поселение</t>
  </si>
  <si>
    <t>80254815000</t>
  </si>
  <si>
    <t>80654416</t>
  </si>
  <si>
    <t>Верхнеяушевское сельское поселение</t>
  </si>
  <si>
    <t>80254816000</t>
  </si>
  <si>
    <t>80654417</t>
  </si>
  <si>
    <t>Гончаровское сельское поселение</t>
  </si>
  <si>
    <t>80254817000</t>
  </si>
  <si>
    <t>80654420</t>
  </si>
  <si>
    <t>Дедовское сельское поселение</t>
  </si>
  <si>
    <t>80254820000</t>
  </si>
  <si>
    <t>80654425</t>
  </si>
  <si>
    <t>Денискинское сельское поселение</t>
  </si>
  <si>
    <t>80254825000</t>
  </si>
  <si>
    <t>80654427</t>
  </si>
  <si>
    <t>Каралачикское сельское поселение</t>
  </si>
  <si>
    <t>80254827000</t>
  </si>
  <si>
    <t>80654430</t>
  </si>
  <si>
    <t>80254830000</t>
  </si>
  <si>
    <t>80654440</t>
  </si>
  <si>
    <t>80254840000</t>
  </si>
  <si>
    <t>80654445</t>
  </si>
  <si>
    <t>Пугачевское сельское поселение</t>
  </si>
  <si>
    <t>80254845000</t>
  </si>
  <si>
    <t>80654450</t>
  </si>
  <si>
    <t>Разинское сельское поселение</t>
  </si>
  <si>
    <t>80254850000</t>
  </si>
  <si>
    <t>80654455</t>
  </si>
  <si>
    <t>Теняевское сельское поселение</t>
  </si>
  <si>
    <t>80254855000</t>
  </si>
  <si>
    <t>80654460</t>
  </si>
  <si>
    <t>Федоровское сельское поселение</t>
  </si>
  <si>
    <t>80254860000</t>
  </si>
  <si>
    <t>80655000</t>
  </si>
  <si>
    <t>Хайбуллинский район</t>
  </si>
  <si>
    <t>80655405</t>
  </si>
  <si>
    <t>Абишевское сельское поселение</t>
  </si>
  <si>
    <t>80255805000</t>
  </si>
  <si>
    <t>80655410</t>
  </si>
  <si>
    <t>Акъюловское сельское поселение</t>
  </si>
  <si>
    <t>80255810000</t>
  </si>
  <si>
    <t>80655415</t>
  </si>
  <si>
    <t>Акъярское сельское поселение</t>
  </si>
  <si>
    <t>80255815000</t>
  </si>
  <si>
    <t>80655420</t>
  </si>
  <si>
    <t>Антинганское сельское поселение</t>
  </si>
  <si>
    <t>80255820000</t>
  </si>
  <si>
    <t>80655424</t>
  </si>
  <si>
    <t>Бурибайское сельское поселение</t>
  </si>
  <si>
    <t>80255824000</t>
  </si>
  <si>
    <t>80655425</t>
  </si>
  <si>
    <t>80255825000</t>
  </si>
  <si>
    <t>80655430</t>
  </si>
  <si>
    <t>Маканское сельское поселение</t>
  </si>
  <si>
    <t>80255830000</t>
  </si>
  <si>
    <t>80655432</t>
  </si>
  <si>
    <t>Новозирганское сельское поселение</t>
  </si>
  <si>
    <t>80255832000</t>
  </si>
  <si>
    <t>80655433</t>
  </si>
  <si>
    <t>Самарское сельское поселение</t>
  </si>
  <si>
    <t>80255833000</t>
  </si>
  <si>
    <t>80655435</t>
  </si>
  <si>
    <t>Татыр-Узякское сельское поселение</t>
  </si>
  <si>
    <t>80255835000</t>
  </si>
  <si>
    <t>80655440</t>
  </si>
  <si>
    <t>Таналыкское сельское поселение</t>
  </si>
  <si>
    <t>80255840000</t>
  </si>
  <si>
    <t>80655445</t>
  </si>
  <si>
    <t>Уфимское сельское поселение</t>
  </si>
  <si>
    <t>80255845000</t>
  </si>
  <si>
    <t>80655450</t>
  </si>
  <si>
    <t>80255850000</t>
  </si>
  <si>
    <t>80655455</t>
  </si>
  <si>
    <t>Целинное сельское поселение</t>
  </si>
  <si>
    <t>80255855000</t>
  </si>
  <si>
    <t>80656000</t>
  </si>
  <si>
    <t>Чекмагушевский район</t>
  </si>
  <si>
    <t>80656410</t>
  </si>
  <si>
    <t>Башировское сельское поселение</t>
  </si>
  <si>
    <t>80256810000</t>
  </si>
  <si>
    <t>80656415</t>
  </si>
  <si>
    <t>Имянликулевское сельское поселение</t>
  </si>
  <si>
    <t>80256815000</t>
  </si>
  <si>
    <t>80656420</t>
  </si>
  <si>
    <t>Калмашбашевское сельское поселение</t>
  </si>
  <si>
    <t>80256820000</t>
  </si>
  <si>
    <t>80656425</t>
  </si>
  <si>
    <t>Новобалтачевское сельское поселение</t>
  </si>
  <si>
    <t>80256825000</t>
  </si>
  <si>
    <t>80656435</t>
  </si>
  <si>
    <t>Новокутовское сельское поселение</t>
  </si>
  <si>
    <t>80256835000</t>
  </si>
  <si>
    <t>80656440</t>
  </si>
  <si>
    <t>Рапатовское сельское поселение</t>
  </si>
  <si>
    <t>80256840000</t>
  </si>
  <si>
    <t>80656445</t>
  </si>
  <si>
    <t>Резяповское сельское поселение</t>
  </si>
  <si>
    <t>80256845000</t>
  </si>
  <si>
    <t>80656450</t>
  </si>
  <si>
    <t>Старокалмашевское сельское поселение</t>
  </si>
  <si>
    <t>80256850000</t>
  </si>
  <si>
    <t>80656455</t>
  </si>
  <si>
    <t>Тайняшевское сельское поселение</t>
  </si>
  <si>
    <t>80256855000</t>
  </si>
  <si>
    <t>80656460</t>
  </si>
  <si>
    <t>80256860000</t>
  </si>
  <si>
    <t>80656465</t>
  </si>
  <si>
    <t>Урнякское сельское поселение</t>
  </si>
  <si>
    <t>80256865000</t>
  </si>
  <si>
    <t>80656470</t>
  </si>
  <si>
    <t>Чекмагушевское сельское поселение</t>
  </si>
  <si>
    <t>80256870000</t>
  </si>
  <si>
    <t>80656475</t>
  </si>
  <si>
    <t>80256875000</t>
  </si>
  <si>
    <t>80657000</t>
  </si>
  <si>
    <t>Чишминский район</t>
  </si>
  <si>
    <t>80657151</t>
  </si>
  <si>
    <t>Поселок Чишмы городское поселение</t>
  </si>
  <si>
    <t>80257551000</t>
  </si>
  <si>
    <t>80657405</t>
  </si>
  <si>
    <t>Алкинское сельское поселение</t>
  </si>
  <si>
    <t>80257805000</t>
  </si>
  <si>
    <t>80657410</t>
  </si>
  <si>
    <t>Аровское сельское поселение</t>
  </si>
  <si>
    <t>80257810000</t>
  </si>
  <si>
    <t>80657415</t>
  </si>
  <si>
    <t>80257815000</t>
  </si>
  <si>
    <t>80657420</t>
  </si>
  <si>
    <t>80257820000</t>
  </si>
  <si>
    <t>80657425</t>
  </si>
  <si>
    <t>Дурасовское сельское поселение</t>
  </si>
  <si>
    <t>80257825000</t>
  </si>
  <si>
    <t>80657430</t>
  </si>
  <si>
    <t>Енгалышевское сельское поселение</t>
  </si>
  <si>
    <t>80257830000</t>
  </si>
  <si>
    <t>80657435</t>
  </si>
  <si>
    <t>Еремеевское сельское поселение</t>
  </si>
  <si>
    <t>80257835000</t>
  </si>
  <si>
    <t>80657440</t>
  </si>
  <si>
    <t>Ибрагимовское сельское поселение</t>
  </si>
  <si>
    <t>80257840000</t>
  </si>
  <si>
    <t>80657445</t>
  </si>
  <si>
    <t>Кара-Якуповское сельское поселение</t>
  </si>
  <si>
    <t>80257845000</t>
  </si>
  <si>
    <t>80657446</t>
  </si>
  <si>
    <t>Лесное сельское поселение</t>
  </si>
  <si>
    <t>80257846000</t>
  </si>
  <si>
    <t>80657450</t>
  </si>
  <si>
    <t>80257850000</t>
  </si>
  <si>
    <t>80657455</t>
  </si>
  <si>
    <t>80257855000</t>
  </si>
  <si>
    <t>80657465</t>
  </si>
  <si>
    <t>80257865000</t>
  </si>
  <si>
    <t>80657470</t>
  </si>
  <si>
    <t>Чувалкиповское сельское поселение</t>
  </si>
  <si>
    <t>80257870000</t>
  </si>
  <si>
    <t>80657475</t>
  </si>
  <si>
    <t>Шингак-Кульское сельское поселение</t>
  </si>
  <si>
    <t>80257875000</t>
  </si>
  <si>
    <t>80658000</t>
  </si>
  <si>
    <t>Шаранский район</t>
  </si>
  <si>
    <t>80658405</t>
  </si>
  <si>
    <t>Акбарисовское сельское поселение</t>
  </si>
  <si>
    <t>80258805000</t>
  </si>
  <si>
    <t>80658410</t>
  </si>
  <si>
    <t>Базгиевское сельское поселение</t>
  </si>
  <si>
    <t>80258810000</t>
  </si>
  <si>
    <t>80658415</t>
  </si>
  <si>
    <t>Дмитриево-Полянское сельское поселение</t>
  </si>
  <si>
    <t>80258815000</t>
  </si>
  <si>
    <t>80658420</t>
  </si>
  <si>
    <t>Дюртюлинское сельское поселение</t>
  </si>
  <si>
    <t>80258820000</t>
  </si>
  <si>
    <t>80658425</t>
  </si>
  <si>
    <t>80258825000</t>
  </si>
  <si>
    <t>80658430</t>
  </si>
  <si>
    <t>Мичуринское сельское поселение</t>
  </si>
  <si>
    <t>80258830000</t>
  </si>
  <si>
    <t>80658435</t>
  </si>
  <si>
    <t>Нижнезаитовское сельское поселение</t>
  </si>
  <si>
    <t>80258835000</t>
  </si>
  <si>
    <t>80658440</t>
  </si>
  <si>
    <t>Нижнеташлинское сельское поселение</t>
  </si>
  <si>
    <t>80258840000</t>
  </si>
  <si>
    <t>80658445</t>
  </si>
  <si>
    <t>Нуреевское сельское поселение</t>
  </si>
  <si>
    <t>80258845000</t>
  </si>
  <si>
    <t>80658455</t>
  </si>
  <si>
    <t>Писаревское сельское поселение</t>
  </si>
  <si>
    <t>80258855000</t>
  </si>
  <si>
    <t>80658465</t>
  </si>
  <si>
    <t>Старотумбагушевское сельское поселение</t>
  </si>
  <si>
    <t>80258865000</t>
  </si>
  <si>
    <t>80658475</t>
  </si>
  <si>
    <t>Чалмалинское сельское поселение</t>
  </si>
  <si>
    <t>80258875000</t>
  </si>
  <si>
    <t>80658485</t>
  </si>
  <si>
    <t>Шаранское сельское поселение</t>
  </si>
  <si>
    <t>80258885000</t>
  </si>
  <si>
    <t>80659000</t>
  </si>
  <si>
    <t>Янаульский район</t>
  </si>
  <si>
    <t>80659410</t>
  </si>
  <si>
    <t>Асавдыбашское сельское поселение</t>
  </si>
  <si>
    <t>80259810000</t>
  </si>
  <si>
    <t>80659415</t>
  </si>
  <si>
    <t>80259815000</t>
  </si>
  <si>
    <t>80659420</t>
  </si>
  <si>
    <t>Воядинское сельское поселение</t>
  </si>
  <si>
    <t>80259820000</t>
  </si>
  <si>
    <t>80659430</t>
  </si>
  <si>
    <t>Ижболдинское сельское поселение</t>
  </si>
  <si>
    <t>80259830000</t>
  </si>
  <si>
    <t>80659435</t>
  </si>
  <si>
    <t>Истякское сельское поселение</t>
  </si>
  <si>
    <t>80259835000</t>
  </si>
  <si>
    <t>80659440</t>
  </si>
  <si>
    <t>Иткинеевское сельское поселение</t>
  </si>
  <si>
    <t>80259840000</t>
  </si>
  <si>
    <t>80659445</t>
  </si>
  <si>
    <t>Кармановское сельское поселение</t>
  </si>
  <si>
    <t>80259845000</t>
  </si>
  <si>
    <t>80659450</t>
  </si>
  <si>
    <t>Кисак-Каинское сельское поселение</t>
  </si>
  <si>
    <t>80259850000</t>
  </si>
  <si>
    <t>80659453</t>
  </si>
  <si>
    <t>80259853000</t>
  </si>
  <si>
    <t>80659455</t>
  </si>
  <si>
    <t>80259855000</t>
  </si>
  <si>
    <t>80659460</t>
  </si>
  <si>
    <t>Новоартаульское сельское поселение</t>
  </si>
  <si>
    <t>80259860000</t>
  </si>
  <si>
    <t>80659465</t>
  </si>
  <si>
    <t>80259865000</t>
  </si>
  <si>
    <t>80659470</t>
  </si>
  <si>
    <t>80259870000</t>
  </si>
  <si>
    <t>80659475</t>
  </si>
  <si>
    <t>Сандугачское сельское поселение</t>
  </si>
  <si>
    <t>80259875000</t>
  </si>
  <si>
    <t>80659480</t>
  </si>
  <si>
    <t>Староваряшское сельское поселение</t>
  </si>
  <si>
    <t>80259880000</t>
  </si>
  <si>
    <t>80659485</t>
  </si>
  <si>
    <t>Старокудашевское сельское поселение</t>
  </si>
  <si>
    <t>80259885000</t>
  </si>
  <si>
    <t>80659490</t>
  </si>
  <si>
    <t>Шудекское сельское поселение</t>
  </si>
  <si>
    <t>80259890000</t>
  </si>
  <si>
    <t>80659495</t>
  </si>
  <si>
    <t>Ямадинское сельское поселение</t>
  </si>
  <si>
    <t>80259895000</t>
  </si>
  <si>
    <t>80701000</t>
  </si>
  <si>
    <t>Город Уфа</t>
  </si>
  <si>
    <t>80401000000</t>
  </si>
  <si>
    <t>80703000</t>
  </si>
  <si>
    <t>Город Агидель</t>
  </si>
  <si>
    <t>80403000000</t>
  </si>
  <si>
    <t>80606101</t>
  </si>
  <si>
    <t>Город Баймак</t>
  </si>
  <si>
    <t>80404000000</t>
  </si>
  <si>
    <t>80609101</t>
  </si>
  <si>
    <t>Город Белебей</t>
  </si>
  <si>
    <t>80405000000</t>
  </si>
  <si>
    <t>80707000</t>
  </si>
  <si>
    <t>Город Межгорье (ЗАТО)</t>
  </si>
  <si>
    <t>80507000000</t>
  </si>
  <si>
    <t>80611101</t>
  </si>
  <si>
    <t>Город Белорецк</t>
  </si>
  <si>
    <t>80410000000</t>
  </si>
  <si>
    <t>80613101</t>
  </si>
  <si>
    <t>Город Бирск</t>
  </si>
  <si>
    <t>80415000000</t>
  </si>
  <si>
    <t>80615101</t>
  </si>
  <si>
    <t>Город Благовещенск</t>
  </si>
  <si>
    <t>80417000000</t>
  </si>
  <si>
    <t>80624101</t>
  </si>
  <si>
    <t>Город Дюртюли</t>
  </si>
  <si>
    <t>80418000000</t>
  </si>
  <si>
    <t>80622101</t>
  </si>
  <si>
    <t>Город Давлеканово</t>
  </si>
  <si>
    <t>80419000000</t>
  </si>
  <si>
    <t>80631101</t>
  </si>
  <si>
    <t>Город Ишимбай</t>
  </si>
  <si>
    <t>80420000000</t>
  </si>
  <si>
    <t>80723000</t>
  </si>
  <si>
    <t>Город Кумертау</t>
  </si>
  <si>
    <t>80423000000</t>
  </si>
  <si>
    <t>80641101</t>
  </si>
  <si>
    <t>Город Мелеуз</t>
  </si>
  <si>
    <t>80425000000</t>
  </si>
  <si>
    <t>80727000</t>
  </si>
  <si>
    <t>Город Нефтекамск</t>
  </si>
  <si>
    <t>80427000000</t>
  </si>
  <si>
    <t>80735000</t>
  </si>
  <si>
    <t>Город Октябрьский</t>
  </si>
  <si>
    <t>80435000000</t>
  </si>
  <si>
    <t>80739000</t>
  </si>
  <si>
    <t>Город Салават</t>
  </si>
  <si>
    <t>80439000000</t>
  </si>
  <si>
    <t>80743000</t>
  </si>
  <si>
    <t>Город Сибай</t>
  </si>
  <si>
    <t>80443000000</t>
  </si>
  <si>
    <t>80745000</t>
  </si>
  <si>
    <t>Город Стерлитамак</t>
  </si>
  <si>
    <t>80445000000</t>
  </si>
  <si>
    <t>80651101</t>
  </si>
  <si>
    <t>Город Туймазы</t>
  </si>
  <si>
    <t>80450000000</t>
  </si>
  <si>
    <t>80653101</t>
  </si>
  <si>
    <t>Город Учалы</t>
  </si>
  <si>
    <t>80455000000</t>
  </si>
  <si>
    <t>80659101</t>
  </si>
  <si>
    <t>Город Янаул</t>
  </si>
  <si>
    <t>80460000000</t>
  </si>
  <si>
    <t>80637461</t>
  </si>
  <si>
    <t>Новоянзигитовское сельское поселение</t>
  </si>
  <si>
    <t>80237870000</t>
  </si>
  <si>
    <t>0267</t>
  </si>
  <si>
    <t>0272</t>
  </si>
  <si>
    <t>0273</t>
  </si>
  <si>
    <t>0277</t>
  </si>
  <si>
    <t>0268</t>
  </si>
  <si>
    <t>0269</t>
  </si>
  <si>
    <t>0264</t>
  </si>
  <si>
    <t>0276</t>
  </si>
  <si>
    <t>0256</t>
  </si>
  <si>
    <t>0278</t>
  </si>
  <si>
    <t>0261</t>
  </si>
  <si>
    <t>Всего</t>
  </si>
  <si>
    <t>Собираемость, %</t>
  </si>
  <si>
    <t>Республика Башкортостан</t>
  </si>
  <si>
    <t>районы</t>
  </si>
  <si>
    <t>РБ</t>
  </si>
  <si>
    <t>с 01.09.2018 по 02.11.2018</t>
  </si>
  <si>
    <t>с 01.09.2018 по 09.11.2018</t>
  </si>
  <si>
    <t>Район</t>
  </si>
  <si>
    <t>80631000</t>
  </si>
  <si>
    <t>Начислено, тыс. руб.</t>
  </si>
  <si>
    <t>Поступило, тыс. руб.</t>
  </si>
  <si>
    <t>с 01.09.2018 по 16.11.2018</t>
  </si>
  <si>
    <t>ЗН</t>
  </si>
  <si>
    <t>НИФЛ</t>
  </si>
  <si>
    <t>Итого</t>
  </si>
  <si>
    <t>НО</t>
  </si>
  <si>
    <t>Названия строк</t>
  </si>
  <si>
    <t>(пусто)</t>
  </si>
  <si>
    <t>Общий итог</t>
  </si>
  <si>
    <t>5-МН</t>
  </si>
  <si>
    <t>5-ТН</t>
  </si>
  <si>
    <t>Поступило</t>
  </si>
  <si>
    <t>собираемость</t>
  </si>
  <si>
    <t>Пост</t>
  </si>
  <si>
    <t>%</t>
  </si>
  <si>
    <t>район</t>
  </si>
  <si>
    <t>Сумма по полю Сумма</t>
  </si>
  <si>
    <t>80000000</t>
  </si>
  <si>
    <t>Сумма по полю Всего</t>
  </si>
  <si>
    <t>Всего по РБ</t>
  </si>
  <si>
    <t>Районы</t>
  </si>
  <si>
    <t>Задолженность по состоянию на 01.09.2019</t>
  </si>
  <si>
    <t>Начислено за налоговый период 2018 год, тыс. руб.</t>
  </si>
  <si>
    <t>Задолженность по состоянию на 01.10.2019</t>
  </si>
  <si>
    <t>Поступило по состоянию на 11.10.2019</t>
  </si>
  <si>
    <t>% собираемости по состоянию на 11.10.2019</t>
  </si>
  <si>
    <t>Земельный налог</t>
  </si>
  <si>
    <t>Налог на имущество физических лиц</t>
  </si>
  <si>
    <t>Транспортный налог</t>
  </si>
  <si>
    <t>Всего по имущественным налогам</t>
  </si>
  <si>
    <t>Задолженность по состоянию на 01.10.19</t>
  </si>
  <si>
    <t>Приложение №1</t>
  </si>
  <si>
    <t xml:space="preserve">к письму УФНС России по </t>
  </si>
  <si>
    <t>Республике Башкортостан</t>
  </si>
  <si>
    <t>от ___________№ __________</t>
  </si>
  <si>
    <t>Поступило по состоянию на 18.10.2019</t>
  </si>
  <si>
    <t>% собираемости по состоянию на 18.10.2019</t>
  </si>
  <si>
    <t>Поступило по состоянию на 25.10.2019</t>
  </si>
  <si>
    <t>% собираемости по состоянию на 25.10.2019</t>
  </si>
  <si>
    <t>Поступило по состоянию на 01.11.2019</t>
  </si>
  <si>
    <t>% собираемости по состоянию на 01.11.2019</t>
  </si>
  <si>
    <t>Информация о поступлениях и задолженности по имущественным налога физических лиц
в разрезе районов Республики Башкортостан по состоянию на 08.11.2019</t>
  </si>
  <si>
    <t>Информация о поступлениях и задолженности по имущественным налога физических лиц в разрезе районов Республики Башкортостан по состоянию на 08.11.2019</t>
  </si>
  <si>
    <t>Поступило по состоянию на 08.11.2019</t>
  </si>
  <si>
    <t>% собираемости по состоянию на 08.11.2019</t>
  </si>
  <si>
    <t>Поступило с 01.09.19 по 08.11.19</t>
  </si>
  <si>
    <t>ИТОГО ПО ИНСПЕКЦИИ</t>
  </si>
  <si>
    <t>Итого по 0261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</si>
</sst>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0" fillId="0" borderId="0" xfId="0" applyNumberFormat="1"/>
    <xf numFmtId="0" fontId="0" fillId="0" borderId="0" xfId="0"/>
    <xf numFmtId="49" fontId="0" fillId="0" borderId="0" xfId="0" applyNumberFormat="1" applyAlignment="1">
      <alignment horizontal="left"/>
    </xf>
    <xf numFmtId="49" fontId="3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2" fillId="4" borderId="5" xfId="0" applyFont="1" applyFill="1" applyBorder="1" applyAlignment="1">
      <alignment horizontal="left"/>
    </xf>
    <xf numFmtId="0" fontId="2" fillId="4" borderId="5" xfId="0" applyNumberFormat="1" applyFont="1" applyFill="1" applyBorder="1"/>
    <xf numFmtId="0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/>
    <xf numFmtId="0" fontId="6" fillId="0" borderId="0" xfId="0" applyFont="1"/>
    <xf numFmtId="1" fontId="0" fillId="0" borderId="0" xfId="0" applyNumberFormat="1" applyFont="1"/>
    <xf numFmtId="0" fontId="0" fillId="3" borderId="0" xfId="0" applyFill="1"/>
    <xf numFmtId="1" fontId="8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1" fontId="9" fillId="0" borderId="0" xfId="0" applyNumberFormat="1" applyFont="1"/>
    <xf numFmtId="1" fontId="11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" fontId="12" fillId="0" borderId="0" xfId="0" applyNumberFormat="1" applyFont="1"/>
    <xf numFmtId="1" fontId="9" fillId="2" borderId="1" xfId="0" applyNumberFormat="1" applyFont="1" applyFill="1" applyBorder="1"/>
    <xf numFmtId="1" fontId="8" fillId="2" borderId="1" xfId="0" applyNumberFormat="1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" fontId="14" fillId="3" borderId="1" xfId="0" applyNumberFormat="1" applyFont="1" applyFill="1" applyBorder="1"/>
    <xf numFmtId="0" fontId="14" fillId="3" borderId="1" xfId="0" applyNumberFormat="1" applyFont="1" applyFill="1" applyBorder="1"/>
    <xf numFmtId="0" fontId="10" fillId="3" borderId="1" xfId="0" applyFont="1" applyFill="1" applyBorder="1"/>
    <xf numFmtId="1" fontId="10" fillId="3" borderId="1" xfId="0" applyNumberFormat="1" applyFont="1" applyFill="1" applyBorder="1"/>
    <xf numFmtId="165" fontId="10" fillId="3" borderId="1" xfId="0" applyNumberFormat="1" applyFont="1" applyFill="1" applyBorder="1"/>
    <xf numFmtId="1" fontId="10" fillId="3" borderId="7" xfId="0" applyNumberFormat="1" applyFont="1" applyFill="1" applyBorder="1"/>
    <xf numFmtId="165" fontId="10" fillId="3" borderId="7" xfId="0" applyNumberFormat="1" applyFont="1" applyFill="1" applyBorder="1"/>
    <xf numFmtId="0" fontId="10" fillId="3" borderId="7" xfId="0" applyFont="1" applyFill="1" applyBorder="1"/>
    <xf numFmtId="0" fontId="9" fillId="3" borderId="0" xfId="0" applyFont="1" applyFill="1"/>
    <xf numFmtId="0" fontId="14" fillId="3" borderId="1" xfId="0" applyFont="1" applyFill="1" applyBorder="1"/>
    <xf numFmtId="165" fontId="14" fillId="3" borderId="1" xfId="0" applyNumberFormat="1" applyFont="1" applyFill="1" applyBorder="1"/>
    <xf numFmtId="1" fontId="14" fillId="3" borderId="7" xfId="0" applyNumberFormat="1" applyFont="1" applyFill="1" applyBorder="1"/>
    <xf numFmtId="165" fontId="14" fillId="3" borderId="7" xfId="0" applyNumberFormat="1" applyFont="1" applyFill="1" applyBorder="1"/>
    <xf numFmtId="0" fontId="14" fillId="3" borderId="7" xfId="0" applyFont="1" applyFill="1" applyBorder="1"/>
    <xf numFmtId="0" fontId="13" fillId="3" borderId="0" xfId="0" applyFont="1" applyFill="1"/>
    <xf numFmtId="0" fontId="13" fillId="3" borderId="1" xfId="0" applyNumberFormat="1" applyFon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занова Анастасия Владимировна" refreshedDate="43427.524093981483" createdVersion="4" refreshedVersion="4" minRefreshableVersion="3" recordCount="872">
  <cacheSource type="worksheet">
    <worksheetSource ref="A1:B1048576" sheet="поступило"/>
  </cacheSource>
  <cacheFields count="2">
    <cacheField name="ОКТМО" numFmtId="0">
      <sharedItems containsBlank="1" count="64">
        <s v="80601000"/>
        <s v="80602000"/>
        <s v="80603000"/>
        <s v="80604000"/>
        <s v="80605000"/>
        <s v="80606000"/>
        <s v="80607000"/>
        <s v="80608000"/>
        <s v="80609000"/>
        <s v="80610000"/>
        <s v="80611000"/>
        <s v="80612000"/>
        <s v="80613000"/>
        <s v="80614000"/>
        <s v="80615000"/>
        <s v="80617000"/>
        <s v="80618000"/>
        <s v="80619000"/>
        <s v="80621000"/>
        <s v="80622000"/>
        <s v="80623000"/>
        <s v="80624000"/>
        <s v="80625000"/>
        <s v="80626000"/>
        <s v="80627000"/>
        <s v="80628000"/>
        <s v="80630000"/>
        <s v="80631000"/>
        <s v="80633000"/>
        <s v="80634000"/>
        <s v="80635000"/>
        <s v="80636000"/>
        <s v="80637000"/>
        <s v="80638000"/>
        <s v="80639000"/>
        <s v="80640000"/>
        <s v="80641000"/>
        <s v="80642000"/>
        <s v="80643000"/>
        <s v="80644000"/>
        <s v="80645000"/>
        <s v="80647000"/>
        <s v="80648000"/>
        <s v="80649000"/>
        <s v="80650000"/>
        <s v="80651000"/>
        <s v="80652000"/>
        <s v="80653000"/>
        <s v="80654000"/>
        <s v="80655000"/>
        <s v="80656000"/>
        <s v="80657000"/>
        <s v="80658000"/>
        <s v="80659000"/>
        <s v="80701000"/>
        <s v="80703000"/>
        <s v="80707000"/>
        <s v="80723000"/>
        <s v="80727000"/>
        <s v="80735000"/>
        <s v="80739000"/>
        <s v="80743000"/>
        <s v="80745000"/>
        <m/>
      </sharedItems>
    </cacheField>
    <cacheField name="Сумма" numFmtId="0">
      <sharedItems containsString="0" containsBlank="1" containsNumber="1" containsInteger="1" minValue="59" maxValue="6933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аитова Лилия Рамировна" refreshedDate="43434.519097685188" createdVersion="4" refreshedVersion="4" minRefreshableVersion="3" recordCount="844">
  <cacheSource type="worksheet">
    <worksheetSource ref="A1:D1048576" sheet="Лист1"/>
  </cacheSource>
  <cacheFields count="6">
    <cacheField name="Наименование" numFmtId="0">
      <sharedItems containsBlank="1"/>
    </cacheField>
    <cacheField name="ОКАТО бюджетополучателя" numFmtId="0">
      <sharedItems containsBlank="1"/>
    </cacheField>
    <cacheField name="районы" numFmtId="0">
      <sharedItems containsBlank="1" count="64">
        <s v="80601000"/>
        <s v="80602000"/>
        <s v="80603000"/>
        <s v="80604000"/>
        <s v="80605000"/>
        <s v="80606000"/>
        <s v="80607000"/>
        <s v="80608000"/>
        <s v="80609000"/>
        <s v="80610000"/>
        <s v="80611000"/>
        <s v="80612000"/>
        <s v="80613000"/>
        <s v="80614000"/>
        <s v="80615000"/>
        <s v="80617000"/>
        <s v="80618000"/>
        <s v="80619000"/>
        <s v="80621000"/>
        <s v="80622000"/>
        <s v="80623000"/>
        <s v="80624000"/>
        <s v="80625000"/>
        <s v="80626000"/>
        <s v="80627000"/>
        <s v="80628000"/>
        <s v="80630000"/>
        <s v="80631000"/>
        <s v="80633000"/>
        <s v="80634000"/>
        <s v="80635000"/>
        <s v="80636000"/>
        <s v="80637000"/>
        <s v="80638000"/>
        <s v="80639000"/>
        <s v="80640000"/>
        <s v="80641000"/>
        <s v="80642000"/>
        <s v="80643000"/>
        <s v="80644000"/>
        <s v="80645000"/>
        <s v="80647000"/>
        <s v="80648000"/>
        <s v="80649000"/>
        <s v="80650000"/>
        <s v="80651000"/>
        <s v="80652000"/>
        <s v="80653000"/>
        <s v="80654000"/>
        <s v="80655000"/>
        <s v="80656000"/>
        <s v="80657000"/>
        <s v="80658000"/>
        <s v="80659000"/>
        <s v="80701000"/>
        <s v="80703000"/>
        <s v="80707000"/>
        <s v="80723000"/>
        <s v="80727000"/>
        <s v="80735000"/>
        <s v="80739000"/>
        <s v="80743000"/>
        <s v="80745000"/>
        <m/>
      </sharedItems>
    </cacheField>
    <cacheField name="Код ОКТМО бюджетополучателя" numFmtId="0">
      <sharedItems containsBlank="1"/>
    </cacheField>
    <cacheField name="Код НО" numFmtId="0">
      <sharedItems containsBlank="1"/>
    </cacheField>
    <cacheField name="Всего" numFmtId="0">
      <sharedItems containsString="0" containsBlank="1" containsNumber="1" containsInteger="1" minValue="79" maxValue="26675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Азанова Анастасия Владимировна" refreshedDate="43438.630604976854" createdVersion="4" refreshedVersion="4" minRefreshableVersion="3" recordCount="842">
  <cacheSource type="worksheet">
    <worksheetSource ref="A1:D842" sheet="Лист1"/>
  </cacheSource>
  <cacheFields count="10">
    <cacheField name="Наименование" numFmtId="0">
      <sharedItems/>
    </cacheField>
    <cacheField name="ОКАТО бюджетополучателя" numFmtId="0">
      <sharedItems containsBlank="1"/>
    </cacheField>
    <cacheField name="районы" numFmtId="0">
      <sharedItems containsBlank="1" count="64">
        <s v="80601000"/>
        <s v="80602000"/>
        <s v="80603000"/>
        <s v="80604000"/>
        <s v="80605000"/>
        <s v="80606000"/>
        <s v="80607000"/>
        <s v="80608000"/>
        <s v="80609000"/>
        <s v="80610000"/>
        <s v="80611000"/>
        <s v="80612000"/>
        <s v="80613000"/>
        <s v="80614000"/>
        <s v="80615000"/>
        <s v="80617000"/>
        <s v="80618000"/>
        <s v="80619000"/>
        <s v="80621000"/>
        <s v="80622000"/>
        <s v="80623000"/>
        <s v="80624000"/>
        <s v="80625000"/>
        <s v="80626000"/>
        <s v="80627000"/>
        <s v="80628000"/>
        <s v="80630000"/>
        <s v="80631000"/>
        <s v="80633000"/>
        <s v="80634000"/>
        <s v="80635000"/>
        <s v="80636000"/>
        <s v="80637000"/>
        <s v="80638000"/>
        <s v="80639000"/>
        <s v="80640000"/>
        <s v="80641000"/>
        <s v="80642000"/>
        <s v="80643000"/>
        <s v="80644000"/>
        <s v="80645000"/>
        <s v="80647000"/>
        <s v="80648000"/>
        <s v="80649000"/>
        <s v="80650000"/>
        <s v="80651000"/>
        <s v="80652000"/>
        <s v="80653000"/>
        <s v="80654000"/>
        <s v="80655000"/>
        <s v="80656000"/>
        <s v="80657000"/>
        <s v="80658000"/>
        <s v="80659000"/>
        <s v="80701000"/>
        <s v="80703000"/>
        <s v="80707000"/>
        <s v="80723000"/>
        <s v="80727000"/>
        <s v="80735000"/>
        <s v="80739000"/>
        <s v="80743000"/>
        <s v="80745000"/>
        <m/>
      </sharedItems>
    </cacheField>
    <cacheField name="Код ОКТМО бюджетополучателя" numFmtId="0">
      <sharedItems containsBlank="1"/>
    </cacheField>
    <cacheField name="Код НО" numFmtId="0">
      <sharedItems containsBlank="1"/>
    </cacheField>
    <cacheField name="Земля" numFmtId="0">
      <sharedItems containsSemiMixedTypes="0" containsString="0" containsNumber="1" containsInteger="1" minValue="9" maxValue="623955"/>
    </cacheField>
    <cacheField name="Имущество" numFmtId="0">
      <sharedItems containsSemiMixedTypes="0" containsString="0" containsNumber="1" containsInteger="1" minValue="-12" maxValue="653147"/>
    </cacheField>
    <cacheField name="Транспорт" numFmtId="0">
      <sharedItems containsSemiMixedTypes="0" containsString="0" containsNumber="1" containsInteger="1" minValue="52" maxValue="1501413"/>
    </cacheField>
    <cacheField name="Всего" numFmtId="0">
      <sharedItems containsSemiMixedTypes="0" containsString="0" containsNumber="1" containsInteger="1" minValue="81" maxValue="2778515"/>
    </cacheField>
    <cacheField name="%" numFmtId="165">
      <sharedItems containsSemiMixedTypes="0" containsString="0" containsNumber="1" minValue="26.414087513340451" maxValue="127.272727272727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Азанова Анастасия Владимировна" refreshedDate="43438.698668518518" createdVersion="4" refreshedVersion="4" minRefreshableVersion="3" recordCount="844">
  <cacheSource type="worksheet">
    <worksheetSource ref="A1:E1048576" sheet="Лист1"/>
  </cacheSource>
  <cacheFields count="5">
    <cacheField name="Наименование" numFmtId="0">
      <sharedItems containsBlank="1"/>
    </cacheField>
    <cacheField name="ОКАТО бюджетополучателя" numFmtId="0">
      <sharedItems containsBlank="1"/>
    </cacheField>
    <cacheField name="районы" numFmtId="0">
      <sharedItems containsBlank="1" count="64">
        <s v="80601000"/>
        <s v="80602000"/>
        <s v="80603000"/>
        <s v="80604000"/>
        <s v="80605000"/>
        <s v="80606000"/>
        <s v="80607000"/>
        <s v="80608000"/>
        <s v="80609000"/>
        <s v="80610000"/>
        <s v="80611000"/>
        <s v="80612000"/>
        <s v="80613000"/>
        <s v="80614000"/>
        <s v="80615000"/>
        <s v="80617000"/>
        <s v="80618000"/>
        <s v="80619000"/>
        <s v="80621000"/>
        <s v="80622000"/>
        <s v="80623000"/>
        <s v="80624000"/>
        <s v="80625000"/>
        <s v="80626000"/>
        <s v="80627000"/>
        <s v="80628000"/>
        <s v="80630000"/>
        <s v="80631000"/>
        <s v="80633000"/>
        <s v="80634000"/>
        <s v="80635000"/>
        <s v="80636000"/>
        <s v="80637000"/>
        <s v="80638000"/>
        <s v="80639000"/>
        <s v="80640000"/>
        <s v="80641000"/>
        <s v="80642000"/>
        <s v="80643000"/>
        <s v="80644000"/>
        <s v="80645000"/>
        <s v="80647000"/>
        <s v="80648000"/>
        <s v="80649000"/>
        <s v="80650000"/>
        <s v="80651000"/>
        <s v="80652000"/>
        <s v="80653000"/>
        <s v="80654000"/>
        <s v="80655000"/>
        <s v="80656000"/>
        <s v="80657000"/>
        <s v="80658000"/>
        <s v="80659000"/>
        <s v="80701000"/>
        <s v="80703000"/>
        <s v="80707000"/>
        <s v="80723000"/>
        <s v="80727000"/>
        <s v="80735000"/>
        <s v="80739000"/>
        <s v="80743000"/>
        <s v="80745000"/>
        <m/>
      </sharedItems>
    </cacheField>
    <cacheField name="Код ОКТМО бюджетополучателя" numFmtId="0">
      <sharedItems containsBlank="1"/>
    </cacheField>
    <cacheField name="Всего" numFmtId="0">
      <sharedItems containsString="0" containsBlank="1" containsNumber="1" containsInteger="1" minValue="82" maxValue="28973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2">
  <r>
    <x v="0"/>
    <n v="1432"/>
  </r>
  <r>
    <x v="0"/>
    <n v="736"/>
  </r>
  <r>
    <x v="0"/>
    <n v="4315"/>
  </r>
  <r>
    <x v="0"/>
    <n v="1005"/>
  </r>
  <r>
    <x v="0"/>
    <n v="277"/>
  </r>
  <r>
    <x v="0"/>
    <n v="663"/>
  </r>
  <r>
    <x v="0"/>
    <n v="729"/>
  </r>
  <r>
    <x v="0"/>
    <n v="261"/>
  </r>
  <r>
    <x v="0"/>
    <n v="1603"/>
  </r>
  <r>
    <x v="0"/>
    <n v="647"/>
  </r>
  <r>
    <x v="0"/>
    <n v="2240"/>
  </r>
  <r>
    <x v="0"/>
    <n v="1502"/>
  </r>
  <r>
    <x v="0"/>
    <n v="808"/>
  </r>
  <r>
    <x v="0"/>
    <n v="264"/>
  </r>
  <r>
    <x v="0"/>
    <n v="1326"/>
  </r>
  <r>
    <x v="1"/>
    <n v="785"/>
  </r>
  <r>
    <x v="1"/>
    <n v="779"/>
  </r>
  <r>
    <x v="1"/>
    <n v="307"/>
  </r>
  <r>
    <x v="1"/>
    <n v="552"/>
  </r>
  <r>
    <x v="1"/>
    <n v="415"/>
  </r>
  <r>
    <x v="1"/>
    <n v="606"/>
  </r>
  <r>
    <x v="1"/>
    <n v="585"/>
  </r>
  <r>
    <x v="1"/>
    <n v="818"/>
  </r>
  <r>
    <x v="1"/>
    <n v="512"/>
  </r>
  <r>
    <x v="1"/>
    <n v="481"/>
  </r>
  <r>
    <x v="1"/>
    <n v="326"/>
  </r>
  <r>
    <x v="1"/>
    <n v="763"/>
  </r>
  <r>
    <x v="1"/>
    <n v="690"/>
  </r>
  <r>
    <x v="1"/>
    <n v="764"/>
  </r>
  <r>
    <x v="1"/>
    <n v="10867"/>
  </r>
  <r>
    <x v="1"/>
    <n v="544"/>
  </r>
  <r>
    <x v="1"/>
    <n v="348"/>
  </r>
  <r>
    <x v="1"/>
    <n v="589"/>
  </r>
  <r>
    <x v="1"/>
    <n v="425"/>
  </r>
  <r>
    <x v="1"/>
    <n v="1150"/>
  </r>
  <r>
    <x v="2"/>
    <n v="366"/>
  </r>
  <r>
    <x v="2"/>
    <n v="3497"/>
  </r>
  <r>
    <x v="2"/>
    <n v="692"/>
  </r>
  <r>
    <x v="2"/>
    <n v="714"/>
  </r>
  <r>
    <x v="2"/>
    <n v="627"/>
  </r>
  <r>
    <x v="2"/>
    <n v="420"/>
  </r>
  <r>
    <x v="2"/>
    <n v="545"/>
  </r>
  <r>
    <x v="2"/>
    <n v="183"/>
  </r>
  <r>
    <x v="2"/>
    <n v="519"/>
  </r>
  <r>
    <x v="2"/>
    <n v="152"/>
  </r>
  <r>
    <x v="2"/>
    <n v="315"/>
  </r>
  <r>
    <x v="2"/>
    <n v="364"/>
  </r>
  <r>
    <x v="3"/>
    <n v="284"/>
  </r>
  <r>
    <x v="3"/>
    <n v="4660"/>
  </r>
  <r>
    <x v="3"/>
    <n v="293"/>
  </r>
  <r>
    <x v="3"/>
    <n v="457"/>
  </r>
  <r>
    <x v="3"/>
    <n v="216"/>
  </r>
  <r>
    <x v="3"/>
    <n v="574"/>
  </r>
  <r>
    <x v="3"/>
    <n v="121"/>
  </r>
  <r>
    <x v="3"/>
    <n v="812"/>
  </r>
  <r>
    <x v="3"/>
    <n v="347"/>
  </r>
  <r>
    <x v="3"/>
    <n v="346"/>
  </r>
  <r>
    <x v="3"/>
    <n v="279"/>
  </r>
  <r>
    <x v="3"/>
    <n v="494"/>
  </r>
  <r>
    <x v="3"/>
    <n v="190"/>
  </r>
  <r>
    <x v="3"/>
    <n v="588"/>
  </r>
  <r>
    <x v="3"/>
    <n v="178"/>
  </r>
  <r>
    <x v="4"/>
    <n v="759"/>
  </r>
  <r>
    <x v="4"/>
    <n v="934"/>
  </r>
  <r>
    <x v="4"/>
    <n v="639"/>
  </r>
  <r>
    <x v="4"/>
    <n v="668"/>
  </r>
  <r>
    <x v="4"/>
    <n v="566"/>
  </r>
  <r>
    <x v="4"/>
    <n v="920"/>
  </r>
  <r>
    <x v="4"/>
    <n v="388"/>
  </r>
  <r>
    <x v="4"/>
    <n v="778"/>
  </r>
  <r>
    <x v="4"/>
    <n v="447"/>
  </r>
  <r>
    <x v="4"/>
    <n v="605"/>
  </r>
  <r>
    <x v="4"/>
    <n v="816"/>
  </r>
  <r>
    <x v="4"/>
    <n v="1417"/>
  </r>
  <r>
    <x v="4"/>
    <n v="604"/>
  </r>
  <r>
    <x v="4"/>
    <n v="502"/>
  </r>
  <r>
    <x v="4"/>
    <n v="487"/>
  </r>
  <r>
    <x v="4"/>
    <n v="8084"/>
  </r>
  <r>
    <x v="4"/>
    <n v="373"/>
  </r>
  <r>
    <x v="4"/>
    <n v="880"/>
  </r>
  <r>
    <x v="4"/>
    <n v="247"/>
  </r>
  <r>
    <x v="4"/>
    <n v="693"/>
  </r>
  <r>
    <x v="4"/>
    <n v="607"/>
  </r>
  <r>
    <x v="5"/>
    <n v="8074"/>
  </r>
  <r>
    <x v="5"/>
    <n v="152"/>
  </r>
  <r>
    <x v="5"/>
    <n v="600"/>
  </r>
  <r>
    <x v="5"/>
    <n v="423"/>
  </r>
  <r>
    <x v="5"/>
    <n v="424"/>
  </r>
  <r>
    <x v="5"/>
    <n v="1115"/>
  </r>
  <r>
    <x v="5"/>
    <n v="518"/>
  </r>
  <r>
    <x v="5"/>
    <n v="306"/>
  </r>
  <r>
    <x v="5"/>
    <n v="230"/>
  </r>
  <r>
    <x v="5"/>
    <n v="206"/>
  </r>
  <r>
    <x v="5"/>
    <n v="180"/>
  </r>
  <r>
    <x v="5"/>
    <n v="631"/>
  </r>
  <r>
    <x v="5"/>
    <n v="393"/>
  </r>
  <r>
    <x v="5"/>
    <n v="222"/>
  </r>
  <r>
    <x v="5"/>
    <n v="801"/>
  </r>
  <r>
    <x v="5"/>
    <n v="78"/>
  </r>
  <r>
    <x v="5"/>
    <n v="808"/>
  </r>
  <r>
    <x v="5"/>
    <n v="490"/>
  </r>
  <r>
    <x v="5"/>
    <n v="319"/>
  </r>
  <r>
    <x v="5"/>
    <n v="1741"/>
  </r>
  <r>
    <x v="5"/>
    <n v="272"/>
  </r>
  <r>
    <x v="5"/>
    <n v="423"/>
  </r>
  <r>
    <x v="5"/>
    <n v="240"/>
  </r>
  <r>
    <x v="6"/>
    <n v="466"/>
  </r>
  <r>
    <x v="6"/>
    <n v="7352"/>
  </r>
  <r>
    <x v="6"/>
    <n v="454"/>
  </r>
  <r>
    <x v="6"/>
    <n v="248"/>
  </r>
  <r>
    <x v="6"/>
    <n v="617"/>
  </r>
  <r>
    <x v="6"/>
    <n v="307"/>
  </r>
  <r>
    <x v="6"/>
    <n v="927"/>
  </r>
  <r>
    <x v="6"/>
    <n v="313"/>
  </r>
  <r>
    <x v="6"/>
    <n v="536"/>
  </r>
  <r>
    <x v="6"/>
    <n v="399"/>
  </r>
  <r>
    <x v="6"/>
    <n v="400"/>
  </r>
  <r>
    <x v="6"/>
    <n v="1030"/>
  </r>
  <r>
    <x v="6"/>
    <n v="326"/>
  </r>
  <r>
    <x v="6"/>
    <n v="694"/>
  </r>
  <r>
    <x v="6"/>
    <n v="365"/>
  </r>
  <r>
    <x v="6"/>
    <n v="205"/>
  </r>
  <r>
    <x v="6"/>
    <n v="383"/>
  </r>
  <r>
    <x v="7"/>
    <n v="490"/>
  </r>
  <r>
    <x v="7"/>
    <n v="331"/>
  </r>
  <r>
    <x v="7"/>
    <n v="328"/>
  </r>
  <r>
    <x v="7"/>
    <n v="380"/>
  </r>
  <r>
    <x v="7"/>
    <n v="660"/>
  </r>
  <r>
    <x v="7"/>
    <n v="374"/>
  </r>
  <r>
    <x v="7"/>
    <n v="238"/>
  </r>
  <r>
    <x v="7"/>
    <n v="704"/>
  </r>
  <r>
    <x v="7"/>
    <n v="4618"/>
  </r>
  <r>
    <x v="7"/>
    <n v="575"/>
  </r>
  <r>
    <x v="7"/>
    <n v="386"/>
  </r>
  <r>
    <x v="7"/>
    <n v="286"/>
  </r>
  <r>
    <x v="7"/>
    <n v="201"/>
  </r>
  <r>
    <x v="7"/>
    <n v="409"/>
  </r>
  <r>
    <x v="7"/>
    <n v="229"/>
  </r>
  <r>
    <x v="8"/>
    <n v="27352"/>
  </r>
  <r>
    <x v="8"/>
    <n v="8998"/>
  </r>
  <r>
    <x v="8"/>
    <n v="1121"/>
  </r>
  <r>
    <x v="8"/>
    <n v="453"/>
  </r>
  <r>
    <x v="8"/>
    <n v="307"/>
  </r>
  <r>
    <x v="8"/>
    <n v="546"/>
  </r>
  <r>
    <x v="8"/>
    <n v="848"/>
  </r>
  <r>
    <x v="8"/>
    <n v="316"/>
  </r>
  <r>
    <x v="8"/>
    <n v="454"/>
  </r>
  <r>
    <x v="8"/>
    <n v="771"/>
  </r>
  <r>
    <x v="8"/>
    <n v="421"/>
  </r>
  <r>
    <x v="8"/>
    <n v="378"/>
  </r>
  <r>
    <x v="8"/>
    <n v="324"/>
  </r>
  <r>
    <x v="8"/>
    <n v="361"/>
  </r>
  <r>
    <x v="8"/>
    <n v="355"/>
  </r>
  <r>
    <x v="8"/>
    <n v="448"/>
  </r>
  <r>
    <x v="8"/>
    <n v="292"/>
  </r>
  <r>
    <x v="9"/>
    <n v="173"/>
  </r>
  <r>
    <x v="9"/>
    <n v="483"/>
  </r>
  <r>
    <x v="9"/>
    <n v="454"/>
  </r>
  <r>
    <x v="9"/>
    <n v="601"/>
  </r>
  <r>
    <x v="9"/>
    <n v="346"/>
  </r>
  <r>
    <x v="9"/>
    <n v="241"/>
  </r>
  <r>
    <x v="9"/>
    <n v="3337"/>
  </r>
  <r>
    <x v="9"/>
    <n v="230"/>
  </r>
  <r>
    <x v="9"/>
    <n v="452"/>
  </r>
  <r>
    <x v="9"/>
    <n v="155"/>
  </r>
  <r>
    <x v="9"/>
    <n v="656"/>
  </r>
  <r>
    <x v="9"/>
    <n v="277"/>
  </r>
  <r>
    <x v="9"/>
    <n v="284"/>
  </r>
  <r>
    <x v="10"/>
    <n v="36248"/>
  </r>
  <r>
    <x v="10"/>
    <n v="961"/>
  </r>
  <r>
    <x v="10"/>
    <n v="595"/>
  </r>
  <r>
    <x v="10"/>
    <n v="530"/>
  </r>
  <r>
    <x v="10"/>
    <n v="895"/>
  </r>
  <r>
    <x v="10"/>
    <n v="204"/>
  </r>
  <r>
    <x v="10"/>
    <n v="264"/>
  </r>
  <r>
    <x v="10"/>
    <n v="707"/>
  </r>
  <r>
    <x v="10"/>
    <n v="1971"/>
  </r>
  <r>
    <x v="10"/>
    <n v="303"/>
  </r>
  <r>
    <x v="10"/>
    <n v="359"/>
  </r>
  <r>
    <x v="10"/>
    <n v="1027"/>
  </r>
  <r>
    <x v="10"/>
    <n v="181"/>
  </r>
  <r>
    <x v="10"/>
    <n v="135"/>
  </r>
  <r>
    <x v="10"/>
    <n v="713"/>
  </r>
  <r>
    <x v="10"/>
    <n v="605"/>
  </r>
  <r>
    <x v="10"/>
    <n v="1524"/>
  </r>
  <r>
    <x v="10"/>
    <n v="408"/>
  </r>
  <r>
    <x v="10"/>
    <n v="572"/>
  </r>
  <r>
    <x v="10"/>
    <n v="749"/>
  </r>
  <r>
    <x v="11"/>
    <n v="751"/>
  </r>
  <r>
    <x v="11"/>
    <n v="634"/>
  </r>
  <r>
    <x v="11"/>
    <n v="4223"/>
  </r>
  <r>
    <x v="11"/>
    <n v="487"/>
  </r>
  <r>
    <x v="11"/>
    <n v="545"/>
  </r>
  <r>
    <x v="11"/>
    <n v="408"/>
  </r>
  <r>
    <x v="11"/>
    <n v="453"/>
  </r>
  <r>
    <x v="11"/>
    <n v="643"/>
  </r>
  <r>
    <x v="11"/>
    <n v="286"/>
  </r>
  <r>
    <x v="11"/>
    <n v="1011"/>
  </r>
  <r>
    <x v="11"/>
    <n v="493"/>
  </r>
  <r>
    <x v="11"/>
    <n v="833"/>
  </r>
  <r>
    <x v="11"/>
    <n v="598"/>
  </r>
  <r>
    <x v="12"/>
    <n v="23710"/>
  </r>
  <r>
    <x v="12"/>
    <n v="573"/>
  </r>
  <r>
    <x v="12"/>
    <n v="434"/>
  </r>
  <r>
    <x v="12"/>
    <n v="348"/>
  </r>
  <r>
    <x v="12"/>
    <n v="202"/>
  </r>
  <r>
    <x v="12"/>
    <n v="411"/>
  </r>
  <r>
    <x v="12"/>
    <n v="551"/>
  </r>
  <r>
    <x v="12"/>
    <n v="206"/>
  </r>
  <r>
    <x v="12"/>
    <n v="273"/>
  </r>
  <r>
    <x v="12"/>
    <n v="303"/>
  </r>
  <r>
    <x v="12"/>
    <n v="414"/>
  </r>
  <r>
    <x v="12"/>
    <n v="415"/>
  </r>
  <r>
    <x v="12"/>
    <n v="369"/>
  </r>
  <r>
    <x v="12"/>
    <n v="174"/>
  </r>
  <r>
    <x v="12"/>
    <n v="284"/>
  </r>
  <r>
    <x v="13"/>
    <n v="438"/>
  </r>
  <r>
    <x v="13"/>
    <n v="374"/>
  </r>
  <r>
    <x v="13"/>
    <n v="958"/>
  </r>
  <r>
    <x v="13"/>
    <n v="132"/>
  </r>
  <r>
    <x v="13"/>
    <n v="419"/>
  </r>
  <r>
    <x v="13"/>
    <n v="474"/>
  </r>
  <r>
    <x v="13"/>
    <n v="1319"/>
  </r>
  <r>
    <x v="13"/>
    <n v="582"/>
  </r>
  <r>
    <x v="13"/>
    <n v="556"/>
  </r>
  <r>
    <x v="13"/>
    <n v="463"/>
  </r>
  <r>
    <x v="13"/>
    <n v="302"/>
  </r>
  <r>
    <x v="13"/>
    <n v="383"/>
  </r>
  <r>
    <x v="13"/>
    <n v="4300"/>
  </r>
  <r>
    <x v="13"/>
    <n v="333"/>
  </r>
  <r>
    <x v="13"/>
    <n v="475"/>
  </r>
  <r>
    <x v="14"/>
    <n v="23532"/>
  </r>
  <r>
    <x v="14"/>
    <n v="492"/>
  </r>
  <r>
    <x v="14"/>
    <n v="91"/>
  </r>
  <r>
    <x v="14"/>
    <n v="167"/>
  </r>
  <r>
    <x v="14"/>
    <n v="467"/>
  </r>
  <r>
    <x v="14"/>
    <n v="118"/>
  </r>
  <r>
    <x v="14"/>
    <n v="1392"/>
  </r>
  <r>
    <x v="14"/>
    <n v="641"/>
  </r>
  <r>
    <x v="14"/>
    <n v="756"/>
  </r>
  <r>
    <x v="14"/>
    <n v="243"/>
  </r>
  <r>
    <x v="14"/>
    <n v="167"/>
  </r>
  <r>
    <x v="14"/>
    <n v="169"/>
  </r>
  <r>
    <x v="14"/>
    <n v="200"/>
  </r>
  <r>
    <x v="14"/>
    <n v="261"/>
  </r>
  <r>
    <x v="14"/>
    <n v="307"/>
  </r>
  <r>
    <x v="14"/>
    <n v="311"/>
  </r>
  <r>
    <x v="15"/>
    <n v="1333"/>
  </r>
  <r>
    <x v="15"/>
    <n v="5544"/>
  </r>
  <r>
    <x v="15"/>
    <n v="803"/>
  </r>
  <r>
    <x v="15"/>
    <n v="552"/>
  </r>
  <r>
    <x v="15"/>
    <n v="1263"/>
  </r>
  <r>
    <x v="15"/>
    <n v="647"/>
  </r>
  <r>
    <x v="15"/>
    <n v="1058"/>
  </r>
  <r>
    <x v="15"/>
    <n v="536"/>
  </r>
  <r>
    <x v="15"/>
    <n v="498"/>
  </r>
  <r>
    <x v="15"/>
    <n v="1136"/>
  </r>
  <r>
    <x v="15"/>
    <n v="812"/>
  </r>
  <r>
    <x v="15"/>
    <n v="809"/>
  </r>
  <r>
    <x v="16"/>
    <n v="397"/>
  </r>
  <r>
    <x v="16"/>
    <n v="752"/>
  </r>
  <r>
    <x v="16"/>
    <n v="5722"/>
  </r>
  <r>
    <x v="16"/>
    <n v="493"/>
  </r>
  <r>
    <x v="16"/>
    <n v="439"/>
  </r>
  <r>
    <x v="16"/>
    <n v="346"/>
  </r>
  <r>
    <x v="16"/>
    <n v="368"/>
  </r>
  <r>
    <x v="16"/>
    <n v="504"/>
  </r>
  <r>
    <x v="16"/>
    <n v="442"/>
  </r>
  <r>
    <x v="16"/>
    <n v="486"/>
  </r>
  <r>
    <x v="16"/>
    <n v="270"/>
  </r>
  <r>
    <x v="16"/>
    <n v="231"/>
  </r>
  <r>
    <x v="16"/>
    <n v="339"/>
  </r>
  <r>
    <x v="17"/>
    <n v="308"/>
  </r>
  <r>
    <x v="17"/>
    <n v="131"/>
  </r>
  <r>
    <x v="17"/>
    <n v="213"/>
  </r>
  <r>
    <x v="17"/>
    <n v="809"/>
  </r>
  <r>
    <x v="17"/>
    <n v="132"/>
  </r>
  <r>
    <x v="17"/>
    <n v="263"/>
  </r>
  <r>
    <x v="17"/>
    <n v="205"/>
  </r>
  <r>
    <x v="17"/>
    <n v="441"/>
  </r>
  <r>
    <x v="17"/>
    <n v="367"/>
  </r>
  <r>
    <x v="17"/>
    <n v="1939"/>
  </r>
  <r>
    <x v="17"/>
    <n v="134"/>
  </r>
  <r>
    <x v="17"/>
    <n v="127"/>
  </r>
  <r>
    <x v="18"/>
    <n v="947"/>
  </r>
  <r>
    <x v="18"/>
    <n v="331"/>
  </r>
  <r>
    <x v="18"/>
    <n v="533"/>
  </r>
  <r>
    <x v="18"/>
    <n v="122"/>
  </r>
  <r>
    <x v="18"/>
    <n v="733"/>
  </r>
  <r>
    <x v="18"/>
    <n v="385"/>
  </r>
  <r>
    <x v="18"/>
    <n v="380"/>
  </r>
  <r>
    <x v="18"/>
    <n v="6210"/>
  </r>
  <r>
    <x v="18"/>
    <n v="289"/>
  </r>
  <r>
    <x v="18"/>
    <n v="627"/>
  </r>
  <r>
    <x v="18"/>
    <n v="1026"/>
  </r>
  <r>
    <x v="18"/>
    <n v="112"/>
  </r>
  <r>
    <x v="18"/>
    <n v="201"/>
  </r>
  <r>
    <x v="18"/>
    <n v="69"/>
  </r>
  <r>
    <x v="18"/>
    <n v="340"/>
  </r>
  <r>
    <x v="18"/>
    <n v="417"/>
  </r>
  <r>
    <x v="19"/>
    <n v="14926"/>
  </r>
  <r>
    <x v="19"/>
    <n v="892"/>
  </r>
  <r>
    <x v="19"/>
    <n v="473"/>
  </r>
  <r>
    <x v="19"/>
    <n v="310"/>
  </r>
  <r>
    <x v="19"/>
    <n v="925"/>
  </r>
  <r>
    <x v="19"/>
    <n v="757"/>
  </r>
  <r>
    <x v="19"/>
    <n v="463"/>
  </r>
  <r>
    <x v="19"/>
    <n v="343"/>
  </r>
  <r>
    <x v="19"/>
    <n v="355"/>
  </r>
  <r>
    <x v="19"/>
    <n v="443"/>
  </r>
  <r>
    <x v="19"/>
    <n v="633"/>
  </r>
  <r>
    <x v="19"/>
    <n v="625"/>
  </r>
  <r>
    <x v="19"/>
    <n v="562"/>
  </r>
  <r>
    <x v="19"/>
    <n v="410"/>
  </r>
  <r>
    <x v="19"/>
    <n v="338"/>
  </r>
  <r>
    <x v="19"/>
    <n v="596"/>
  </r>
  <r>
    <x v="19"/>
    <n v="332"/>
  </r>
  <r>
    <x v="20"/>
    <n v="258"/>
  </r>
  <r>
    <x v="20"/>
    <n v="950"/>
  </r>
  <r>
    <x v="20"/>
    <n v="1086"/>
  </r>
  <r>
    <x v="20"/>
    <n v="136"/>
  </r>
  <r>
    <x v="20"/>
    <n v="121"/>
  </r>
  <r>
    <x v="20"/>
    <n v="6205"/>
  </r>
  <r>
    <x v="20"/>
    <n v="493"/>
  </r>
  <r>
    <x v="20"/>
    <n v="324"/>
  </r>
  <r>
    <x v="20"/>
    <n v="437"/>
  </r>
  <r>
    <x v="20"/>
    <n v="404"/>
  </r>
  <r>
    <x v="20"/>
    <n v="484"/>
  </r>
  <r>
    <x v="20"/>
    <n v="432"/>
  </r>
  <r>
    <x v="20"/>
    <n v="647"/>
  </r>
  <r>
    <x v="21"/>
    <n v="15935"/>
  </r>
  <r>
    <x v="21"/>
    <n v="818"/>
  </r>
  <r>
    <x v="21"/>
    <n v="743"/>
  </r>
  <r>
    <x v="21"/>
    <n v="1725"/>
  </r>
  <r>
    <x v="21"/>
    <n v="988"/>
  </r>
  <r>
    <x v="21"/>
    <n v="633"/>
  </r>
  <r>
    <x v="21"/>
    <n v="1230"/>
  </r>
  <r>
    <x v="21"/>
    <n v="2314"/>
  </r>
  <r>
    <x v="21"/>
    <n v="568"/>
  </r>
  <r>
    <x v="21"/>
    <n v="949"/>
  </r>
  <r>
    <x v="21"/>
    <n v="1094"/>
  </r>
  <r>
    <x v="21"/>
    <n v="734"/>
  </r>
  <r>
    <x v="21"/>
    <n v="2803"/>
  </r>
  <r>
    <x v="21"/>
    <n v="859"/>
  </r>
  <r>
    <x v="21"/>
    <n v="472"/>
  </r>
  <r>
    <x v="22"/>
    <n v="547"/>
  </r>
  <r>
    <x v="22"/>
    <n v="227"/>
  </r>
  <r>
    <x v="22"/>
    <n v="1867"/>
  </r>
  <r>
    <x v="22"/>
    <n v="220"/>
  </r>
  <r>
    <x v="22"/>
    <n v="407"/>
  </r>
  <r>
    <x v="22"/>
    <n v="291"/>
  </r>
  <r>
    <x v="22"/>
    <n v="412"/>
  </r>
  <r>
    <x v="22"/>
    <n v="301"/>
  </r>
  <r>
    <x v="22"/>
    <n v="325"/>
  </r>
  <r>
    <x v="22"/>
    <n v="405"/>
  </r>
  <r>
    <x v="22"/>
    <n v="874"/>
  </r>
  <r>
    <x v="22"/>
    <n v="459"/>
  </r>
  <r>
    <x v="22"/>
    <n v="385"/>
  </r>
  <r>
    <x v="23"/>
    <n v="590"/>
  </r>
  <r>
    <x v="23"/>
    <n v="204"/>
  </r>
  <r>
    <x v="23"/>
    <n v="236"/>
  </r>
  <r>
    <x v="23"/>
    <n v="222"/>
  </r>
  <r>
    <x v="23"/>
    <n v="304"/>
  </r>
  <r>
    <x v="23"/>
    <n v="3030"/>
  </r>
  <r>
    <x v="23"/>
    <n v="351"/>
  </r>
  <r>
    <x v="23"/>
    <n v="350"/>
  </r>
  <r>
    <x v="23"/>
    <n v="441"/>
  </r>
  <r>
    <x v="23"/>
    <n v="765"/>
  </r>
  <r>
    <x v="23"/>
    <n v="177"/>
  </r>
  <r>
    <x v="23"/>
    <n v="360"/>
  </r>
  <r>
    <x v="23"/>
    <n v="428"/>
  </r>
  <r>
    <x v="23"/>
    <n v="275"/>
  </r>
  <r>
    <x v="23"/>
    <n v="365"/>
  </r>
  <r>
    <x v="24"/>
    <n v="253"/>
  </r>
  <r>
    <x v="24"/>
    <n v="168"/>
  </r>
  <r>
    <x v="24"/>
    <n v="335"/>
  </r>
  <r>
    <x v="24"/>
    <n v="2762"/>
  </r>
  <r>
    <x v="24"/>
    <n v="393"/>
  </r>
  <r>
    <x v="24"/>
    <n v="399"/>
  </r>
  <r>
    <x v="24"/>
    <n v="230"/>
  </r>
  <r>
    <x v="24"/>
    <n v="266"/>
  </r>
  <r>
    <x v="24"/>
    <n v="350"/>
  </r>
  <r>
    <x v="24"/>
    <n v="189"/>
  </r>
  <r>
    <x v="24"/>
    <n v="104"/>
  </r>
  <r>
    <x v="24"/>
    <n v="689"/>
  </r>
  <r>
    <x v="24"/>
    <n v="353"/>
  </r>
  <r>
    <x v="25"/>
    <n v="7699"/>
  </r>
  <r>
    <x v="25"/>
    <n v="396"/>
  </r>
  <r>
    <x v="25"/>
    <n v="1151"/>
  </r>
  <r>
    <x v="25"/>
    <n v="539"/>
  </r>
  <r>
    <x v="25"/>
    <n v="25736"/>
  </r>
  <r>
    <x v="25"/>
    <n v="2982"/>
  </r>
  <r>
    <x v="25"/>
    <n v="491"/>
  </r>
  <r>
    <x v="25"/>
    <n v="572"/>
  </r>
  <r>
    <x v="25"/>
    <n v="547"/>
  </r>
  <r>
    <x v="25"/>
    <n v="320"/>
  </r>
  <r>
    <x v="25"/>
    <n v="231"/>
  </r>
  <r>
    <x v="25"/>
    <n v="211"/>
  </r>
  <r>
    <x v="25"/>
    <n v="1439"/>
  </r>
  <r>
    <x v="25"/>
    <n v="533"/>
  </r>
  <r>
    <x v="25"/>
    <n v="738"/>
  </r>
  <r>
    <x v="25"/>
    <n v="631"/>
  </r>
  <r>
    <x v="25"/>
    <n v="1149"/>
  </r>
  <r>
    <x v="25"/>
    <n v="501"/>
  </r>
  <r>
    <x v="25"/>
    <n v="822"/>
  </r>
  <r>
    <x v="26"/>
    <n v="882"/>
  </r>
  <r>
    <x v="26"/>
    <n v="816"/>
  </r>
  <r>
    <x v="26"/>
    <n v="878"/>
  </r>
  <r>
    <x v="26"/>
    <n v="851"/>
  </r>
  <r>
    <x v="26"/>
    <n v="490"/>
  </r>
  <r>
    <x v="26"/>
    <n v="739"/>
  </r>
  <r>
    <x v="26"/>
    <n v="695"/>
  </r>
  <r>
    <x v="26"/>
    <n v="719"/>
  </r>
  <r>
    <x v="26"/>
    <n v="518"/>
  </r>
  <r>
    <x v="26"/>
    <n v="671"/>
  </r>
  <r>
    <x v="26"/>
    <n v="726"/>
  </r>
  <r>
    <x v="26"/>
    <n v="629"/>
  </r>
  <r>
    <x v="26"/>
    <n v="420"/>
  </r>
  <r>
    <x v="26"/>
    <n v="502"/>
  </r>
  <r>
    <x v="26"/>
    <n v="707"/>
  </r>
  <r>
    <x v="26"/>
    <n v="647"/>
  </r>
  <r>
    <x v="26"/>
    <n v="252"/>
  </r>
  <r>
    <x v="26"/>
    <n v="538"/>
  </r>
  <r>
    <x v="26"/>
    <n v="848"/>
  </r>
  <r>
    <x v="26"/>
    <n v="1267"/>
  </r>
  <r>
    <x v="26"/>
    <n v="719"/>
  </r>
  <r>
    <x v="26"/>
    <n v="6686"/>
  </r>
  <r>
    <x v="27"/>
    <n v="28279"/>
  </r>
  <r>
    <x v="27"/>
    <n v="273"/>
  </r>
  <r>
    <x v="27"/>
    <n v="800"/>
  </r>
  <r>
    <x v="27"/>
    <n v="207"/>
  </r>
  <r>
    <x v="27"/>
    <n v="717"/>
  </r>
  <r>
    <x v="27"/>
    <n v="1730"/>
  </r>
  <r>
    <x v="27"/>
    <n v="402"/>
  </r>
  <r>
    <x v="27"/>
    <n v="310"/>
  </r>
  <r>
    <x v="27"/>
    <n v="664"/>
  </r>
  <r>
    <x v="27"/>
    <n v="1577"/>
  </r>
  <r>
    <x v="27"/>
    <n v="600"/>
  </r>
  <r>
    <x v="27"/>
    <n v="629"/>
  </r>
  <r>
    <x v="27"/>
    <n v="1134"/>
  </r>
  <r>
    <x v="27"/>
    <n v="377"/>
  </r>
  <r>
    <x v="28"/>
    <n v="344"/>
  </r>
  <r>
    <x v="28"/>
    <n v="544"/>
  </r>
  <r>
    <x v="28"/>
    <n v="273"/>
  </r>
  <r>
    <x v="28"/>
    <n v="385"/>
  </r>
  <r>
    <x v="28"/>
    <n v="2278"/>
  </r>
  <r>
    <x v="28"/>
    <n v="887"/>
  </r>
  <r>
    <x v="28"/>
    <n v="450"/>
  </r>
  <r>
    <x v="28"/>
    <n v="507"/>
  </r>
  <r>
    <x v="28"/>
    <n v="3799"/>
  </r>
  <r>
    <x v="28"/>
    <n v="320"/>
  </r>
  <r>
    <x v="28"/>
    <n v="317"/>
  </r>
  <r>
    <x v="29"/>
    <n v="339"/>
  </r>
  <r>
    <x v="29"/>
    <n v="754"/>
  </r>
  <r>
    <x v="29"/>
    <n v="892"/>
  </r>
  <r>
    <x v="29"/>
    <n v="59"/>
  </r>
  <r>
    <x v="29"/>
    <n v="4242"/>
  </r>
  <r>
    <x v="29"/>
    <n v="598"/>
  </r>
  <r>
    <x v="29"/>
    <n v="290"/>
  </r>
  <r>
    <x v="29"/>
    <n v="281"/>
  </r>
  <r>
    <x v="29"/>
    <n v="677"/>
  </r>
  <r>
    <x v="29"/>
    <n v="516"/>
  </r>
  <r>
    <x v="29"/>
    <n v="285"/>
  </r>
  <r>
    <x v="29"/>
    <n v="262"/>
  </r>
  <r>
    <x v="29"/>
    <n v="374"/>
  </r>
  <r>
    <x v="29"/>
    <n v="949"/>
  </r>
  <r>
    <x v="29"/>
    <n v="562"/>
  </r>
  <r>
    <x v="29"/>
    <n v="562"/>
  </r>
  <r>
    <x v="29"/>
    <n v="544"/>
  </r>
  <r>
    <x v="30"/>
    <n v="729"/>
  </r>
  <r>
    <x v="30"/>
    <n v="2064"/>
  </r>
  <r>
    <x v="30"/>
    <n v="1055"/>
  </r>
  <r>
    <x v="30"/>
    <n v="7740"/>
  </r>
  <r>
    <x v="30"/>
    <n v="507"/>
  </r>
  <r>
    <x v="30"/>
    <n v="2643"/>
  </r>
  <r>
    <x v="30"/>
    <n v="8893"/>
  </r>
  <r>
    <x v="30"/>
    <n v="2131"/>
  </r>
  <r>
    <x v="30"/>
    <n v="1273"/>
  </r>
  <r>
    <x v="30"/>
    <n v="4386"/>
  </r>
  <r>
    <x v="30"/>
    <n v="1696"/>
  </r>
  <r>
    <x v="30"/>
    <n v="1322"/>
  </r>
  <r>
    <x v="30"/>
    <n v="553"/>
  </r>
  <r>
    <x v="30"/>
    <n v="2013"/>
  </r>
  <r>
    <x v="30"/>
    <n v="1084"/>
  </r>
  <r>
    <x v="30"/>
    <n v="2572"/>
  </r>
  <r>
    <x v="31"/>
    <n v="280"/>
  </r>
  <r>
    <x v="31"/>
    <n v="599"/>
  </r>
  <r>
    <x v="31"/>
    <n v="2684"/>
  </r>
  <r>
    <x v="31"/>
    <n v="577"/>
  </r>
  <r>
    <x v="31"/>
    <n v="384"/>
  </r>
  <r>
    <x v="31"/>
    <n v="402"/>
  </r>
  <r>
    <x v="31"/>
    <n v="313"/>
  </r>
  <r>
    <x v="31"/>
    <n v="341"/>
  </r>
  <r>
    <x v="31"/>
    <n v="464"/>
  </r>
  <r>
    <x v="32"/>
    <n v="681"/>
  </r>
  <r>
    <x v="32"/>
    <n v="350"/>
  </r>
  <r>
    <x v="32"/>
    <n v="1863"/>
  </r>
  <r>
    <x v="32"/>
    <n v="584"/>
  </r>
  <r>
    <x v="32"/>
    <n v="268"/>
  </r>
  <r>
    <x v="32"/>
    <n v="3738"/>
  </r>
  <r>
    <x v="32"/>
    <n v="789"/>
  </r>
  <r>
    <x v="32"/>
    <n v="586"/>
  </r>
  <r>
    <x v="32"/>
    <n v="550"/>
  </r>
  <r>
    <x v="32"/>
    <n v="525"/>
  </r>
  <r>
    <x v="32"/>
    <n v="494"/>
  </r>
  <r>
    <x v="32"/>
    <n v="433"/>
  </r>
  <r>
    <x v="32"/>
    <n v="575"/>
  </r>
  <r>
    <x v="32"/>
    <n v="646"/>
  </r>
  <r>
    <x v="33"/>
    <n v="334"/>
  </r>
  <r>
    <x v="33"/>
    <n v="310"/>
  </r>
  <r>
    <x v="33"/>
    <n v="234"/>
  </r>
  <r>
    <x v="33"/>
    <n v="217"/>
  </r>
  <r>
    <x v="33"/>
    <n v="209"/>
  </r>
  <r>
    <x v="33"/>
    <n v="502"/>
  </r>
  <r>
    <x v="33"/>
    <n v="434"/>
  </r>
  <r>
    <x v="33"/>
    <n v="559"/>
  </r>
  <r>
    <x v="33"/>
    <n v="4790"/>
  </r>
  <r>
    <x v="33"/>
    <n v="238"/>
  </r>
  <r>
    <x v="33"/>
    <n v="356"/>
  </r>
  <r>
    <x v="33"/>
    <n v="133"/>
  </r>
  <r>
    <x v="33"/>
    <n v="117"/>
  </r>
  <r>
    <x v="33"/>
    <n v="106"/>
  </r>
  <r>
    <x v="33"/>
    <n v="477"/>
  </r>
  <r>
    <x v="33"/>
    <n v="140"/>
  </r>
  <r>
    <x v="33"/>
    <n v="194"/>
  </r>
  <r>
    <x v="33"/>
    <n v="392"/>
  </r>
  <r>
    <x v="33"/>
    <n v="1677"/>
  </r>
  <r>
    <x v="33"/>
    <n v="370"/>
  </r>
  <r>
    <x v="34"/>
    <n v="475"/>
  </r>
  <r>
    <x v="34"/>
    <n v="3510"/>
  </r>
  <r>
    <x v="34"/>
    <n v="412"/>
  </r>
  <r>
    <x v="34"/>
    <n v="562"/>
  </r>
  <r>
    <x v="34"/>
    <n v="581"/>
  </r>
  <r>
    <x v="34"/>
    <n v="282"/>
  </r>
  <r>
    <x v="34"/>
    <n v="1300"/>
  </r>
  <r>
    <x v="34"/>
    <n v="504"/>
  </r>
  <r>
    <x v="34"/>
    <n v="375"/>
  </r>
  <r>
    <x v="34"/>
    <n v="447"/>
  </r>
  <r>
    <x v="34"/>
    <n v="544"/>
  </r>
  <r>
    <x v="34"/>
    <n v="913"/>
  </r>
  <r>
    <x v="35"/>
    <n v="773"/>
  </r>
  <r>
    <x v="35"/>
    <n v="671"/>
  </r>
  <r>
    <x v="35"/>
    <n v="719"/>
  </r>
  <r>
    <x v="35"/>
    <n v="1080"/>
  </r>
  <r>
    <x v="35"/>
    <n v="6886"/>
  </r>
  <r>
    <x v="35"/>
    <n v="502"/>
  </r>
  <r>
    <x v="35"/>
    <n v="507"/>
  </r>
  <r>
    <x v="35"/>
    <n v="925"/>
  </r>
  <r>
    <x v="35"/>
    <n v="3129"/>
  </r>
  <r>
    <x v="35"/>
    <n v="934"/>
  </r>
  <r>
    <x v="35"/>
    <n v="1290"/>
  </r>
  <r>
    <x v="35"/>
    <n v="4300"/>
  </r>
  <r>
    <x v="36"/>
    <n v="30322"/>
  </r>
  <r>
    <x v="36"/>
    <n v="517"/>
  </r>
  <r>
    <x v="36"/>
    <n v="298"/>
  </r>
  <r>
    <x v="36"/>
    <n v="345"/>
  </r>
  <r>
    <x v="36"/>
    <n v="552"/>
  </r>
  <r>
    <x v="36"/>
    <n v="541"/>
  </r>
  <r>
    <x v="36"/>
    <n v="2366"/>
  </r>
  <r>
    <x v="36"/>
    <n v="327"/>
  </r>
  <r>
    <x v="36"/>
    <n v="217"/>
  </r>
  <r>
    <x v="36"/>
    <n v="1392"/>
  </r>
  <r>
    <x v="36"/>
    <n v="739"/>
  </r>
  <r>
    <x v="36"/>
    <n v="682"/>
  </r>
  <r>
    <x v="36"/>
    <n v="1307"/>
  </r>
  <r>
    <x v="36"/>
    <n v="891"/>
  </r>
  <r>
    <x v="36"/>
    <n v="255"/>
  </r>
  <r>
    <x v="36"/>
    <n v="925"/>
  </r>
  <r>
    <x v="36"/>
    <n v="221"/>
  </r>
  <r>
    <x v="37"/>
    <n v="504"/>
  </r>
  <r>
    <x v="37"/>
    <n v="1054"/>
  </r>
  <r>
    <x v="37"/>
    <n v="519"/>
  </r>
  <r>
    <x v="37"/>
    <n v="4131"/>
  </r>
  <r>
    <x v="37"/>
    <n v="514"/>
  </r>
  <r>
    <x v="37"/>
    <n v="127"/>
  </r>
  <r>
    <x v="37"/>
    <n v="385"/>
  </r>
  <r>
    <x v="37"/>
    <n v="619"/>
  </r>
  <r>
    <x v="37"/>
    <n v="352"/>
  </r>
  <r>
    <x v="37"/>
    <n v="266"/>
  </r>
  <r>
    <x v="37"/>
    <n v="292"/>
  </r>
  <r>
    <x v="37"/>
    <n v="331"/>
  </r>
  <r>
    <x v="38"/>
    <n v="288"/>
  </r>
  <r>
    <x v="38"/>
    <n v="571"/>
  </r>
  <r>
    <x v="38"/>
    <n v="540"/>
  </r>
  <r>
    <x v="38"/>
    <n v="318"/>
  </r>
  <r>
    <x v="38"/>
    <n v="602"/>
  </r>
  <r>
    <x v="38"/>
    <n v="495"/>
  </r>
  <r>
    <x v="38"/>
    <n v="468"/>
  </r>
  <r>
    <x v="38"/>
    <n v="229"/>
  </r>
  <r>
    <x v="38"/>
    <n v="3384"/>
  </r>
  <r>
    <x v="38"/>
    <n v="323"/>
  </r>
  <r>
    <x v="38"/>
    <n v="414"/>
  </r>
  <r>
    <x v="38"/>
    <n v="356"/>
  </r>
  <r>
    <x v="38"/>
    <n v="301"/>
  </r>
  <r>
    <x v="38"/>
    <n v="595"/>
  </r>
  <r>
    <x v="39"/>
    <n v="741"/>
  </r>
  <r>
    <x v="39"/>
    <n v="651"/>
  </r>
  <r>
    <x v="39"/>
    <n v="721"/>
  </r>
  <r>
    <x v="39"/>
    <n v="359"/>
  </r>
  <r>
    <x v="39"/>
    <n v="829"/>
  </r>
  <r>
    <x v="39"/>
    <n v="378"/>
  </r>
  <r>
    <x v="39"/>
    <n v="557"/>
  </r>
  <r>
    <x v="39"/>
    <n v="659"/>
  </r>
  <r>
    <x v="39"/>
    <n v="813"/>
  </r>
  <r>
    <x v="39"/>
    <n v="396"/>
  </r>
  <r>
    <x v="39"/>
    <n v="730"/>
  </r>
  <r>
    <x v="39"/>
    <n v="4822"/>
  </r>
  <r>
    <x v="39"/>
    <n v="561"/>
  </r>
  <r>
    <x v="39"/>
    <n v="621"/>
  </r>
  <r>
    <x v="39"/>
    <n v="740"/>
  </r>
  <r>
    <x v="40"/>
    <n v="649"/>
  </r>
  <r>
    <x v="40"/>
    <n v="380"/>
  </r>
  <r>
    <x v="40"/>
    <n v="2823"/>
  </r>
  <r>
    <x v="40"/>
    <n v="1396"/>
  </r>
  <r>
    <x v="40"/>
    <n v="268"/>
  </r>
  <r>
    <x v="40"/>
    <n v="1155"/>
  </r>
  <r>
    <x v="40"/>
    <n v="184"/>
  </r>
  <r>
    <x v="40"/>
    <n v="2048"/>
  </r>
  <r>
    <x v="40"/>
    <n v="80"/>
  </r>
  <r>
    <x v="40"/>
    <n v="94"/>
  </r>
  <r>
    <x v="40"/>
    <n v="197"/>
  </r>
  <r>
    <x v="40"/>
    <n v="468"/>
  </r>
  <r>
    <x v="41"/>
    <n v="307"/>
  </r>
  <r>
    <x v="41"/>
    <n v="611"/>
  </r>
  <r>
    <x v="41"/>
    <n v="282"/>
  </r>
  <r>
    <x v="41"/>
    <n v="449"/>
  </r>
  <r>
    <x v="41"/>
    <n v="545"/>
  </r>
  <r>
    <x v="41"/>
    <n v="307"/>
  </r>
  <r>
    <x v="41"/>
    <n v="499"/>
  </r>
  <r>
    <x v="41"/>
    <n v="410"/>
  </r>
  <r>
    <x v="41"/>
    <n v="683"/>
  </r>
  <r>
    <x v="41"/>
    <n v="378"/>
  </r>
  <r>
    <x v="41"/>
    <n v="2172"/>
  </r>
  <r>
    <x v="41"/>
    <n v="344"/>
  </r>
  <r>
    <x v="41"/>
    <n v="255"/>
  </r>
  <r>
    <x v="41"/>
    <n v="383"/>
  </r>
  <r>
    <x v="41"/>
    <n v="672"/>
  </r>
  <r>
    <x v="41"/>
    <n v="86"/>
  </r>
  <r>
    <x v="42"/>
    <n v="243"/>
  </r>
  <r>
    <x v="42"/>
    <n v="417"/>
  </r>
  <r>
    <x v="42"/>
    <n v="433"/>
  </r>
  <r>
    <x v="42"/>
    <n v="482"/>
  </r>
  <r>
    <x v="42"/>
    <n v="260"/>
  </r>
  <r>
    <x v="42"/>
    <n v="366"/>
  </r>
  <r>
    <x v="42"/>
    <n v="577"/>
  </r>
  <r>
    <x v="42"/>
    <n v="340"/>
  </r>
  <r>
    <x v="42"/>
    <n v="397"/>
  </r>
  <r>
    <x v="42"/>
    <n v="490"/>
  </r>
  <r>
    <x v="42"/>
    <n v="4135"/>
  </r>
  <r>
    <x v="42"/>
    <n v="372"/>
  </r>
  <r>
    <x v="42"/>
    <n v="381"/>
  </r>
  <r>
    <x v="42"/>
    <n v="532"/>
  </r>
  <r>
    <x v="42"/>
    <n v="653"/>
  </r>
  <r>
    <x v="43"/>
    <n v="629"/>
  </r>
  <r>
    <x v="43"/>
    <n v="495"/>
  </r>
  <r>
    <x v="43"/>
    <n v="243"/>
  </r>
  <r>
    <x v="43"/>
    <n v="167"/>
  </r>
  <r>
    <x v="43"/>
    <n v="231"/>
  </r>
  <r>
    <x v="43"/>
    <n v="377"/>
  </r>
  <r>
    <x v="43"/>
    <n v="757"/>
  </r>
  <r>
    <x v="43"/>
    <n v="896"/>
  </r>
  <r>
    <x v="43"/>
    <n v="959"/>
  </r>
  <r>
    <x v="43"/>
    <n v="413"/>
  </r>
  <r>
    <x v="43"/>
    <n v="1707"/>
  </r>
  <r>
    <x v="43"/>
    <n v="271"/>
  </r>
  <r>
    <x v="43"/>
    <n v="5916"/>
  </r>
  <r>
    <x v="43"/>
    <n v="798"/>
  </r>
  <r>
    <x v="43"/>
    <n v="600"/>
  </r>
  <r>
    <x v="43"/>
    <n v="626"/>
  </r>
  <r>
    <x v="43"/>
    <n v="881"/>
  </r>
  <r>
    <x v="43"/>
    <n v="593"/>
  </r>
  <r>
    <x v="43"/>
    <n v="497"/>
  </r>
  <r>
    <x v="43"/>
    <n v="927"/>
  </r>
  <r>
    <x v="44"/>
    <n v="250"/>
  </r>
  <r>
    <x v="44"/>
    <n v="472"/>
  </r>
  <r>
    <x v="44"/>
    <n v="323"/>
  </r>
  <r>
    <x v="44"/>
    <n v="616"/>
  </r>
  <r>
    <x v="44"/>
    <n v="3015"/>
  </r>
  <r>
    <x v="44"/>
    <n v="293"/>
  </r>
  <r>
    <x v="44"/>
    <n v="406"/>
  </r>
  <r>
    <x v="44"/>
    <n v="482"/>
  </r>
  <r>
    <x v="44"/>
    <n v="787"/>
  </r>
  <r>
    <x v="44"/>
    <n v="406"/>
  </r>
  <r>
    <x v="44"/>
    <n v="325"/>
  </r>
  <r>
    <x v="44"/>
    <n v="610"/>
  </r>
  <r>
    <x v="44"/>
    <n v="250"/>
  </r>
  <r>
    <x v="45"/>
    <n v="41740"/>
  </r>
  <r>
    <x v="45"/>
    <n v="698"/>
  </r>
  <r>
    <x v="45"/>
    <n v="1243"/>
  </r>
  <r>
    <x v="45"/>
    <n v="467"/>
  </r>
  <r>
    <x v="45"/>
    <n v="1785"/>
  </r>
  <r>
    <x v="45"/>
    <n v="877"/>
  </r>
  <r>
    <x v="45"/>
    <n v="969"/>
  </r>
  <r>
    <x v="45"/>
    <n v="6054"/>
  </r>
  <r>
    <x v="45"/>
    <n v="1430"/>
  </r>
  <r>
    <x v="45"/>
    <n v="431"/>
  </r>
  <r>
    <x v="45"/>
    <n v="769"/>
  </r>
  <r>
    <x v="45"/>
    <n v="966"/>
  </r>
  <r>
    <x v="45"/>
    <n v="548"/>
  </r>
  <r>
    <x v="45"/>
    <n v="3838"/>
  </r>
  <r>
    <x v="45"/>
    <n v="827"/>
  </r>
  <r>
    <x v="45"/>
    <n v="3962"/>
  </r>
  <r>
    <x v="45"/>
    <n v="1220"/>
  </r>
  <r>
    <x v="45"/>
    <n v="2465"/>
  </r>
  <r>
    <x v="45"/>
    <n v="219"/>
  </r>
  <r>
    <x v="46"/>
    <n v="3651"/>
  </r>
  <r>
    <x v="46"/>
    <n v="2693"/>
  </r>
  <r>
    <x v="46"/>
    <n v="10138"/>
  </r>
  <r>
    <x v="46"/>
    <n v="5986"/>
  </r>
  <r>
    <x v="46"/>
    <n v="4933"/>
  </r>
  <r>
    <x v="46"/>
    <n v="10833"/>
  </r>
  <r>
    <x v="46"/>
    <n v="897"/>
  </r>
  <r>
    <x v="46"/>
    <n v="3223"/>
  </r>
  <r>
    <x v="46"/>
    <n v="5110"/>
  </r>
  <r>
    <x v="46"/>
    <n v="2730"/>
  </r>
  <r>
    <x v="46"/>
    <n v="8479"/>
  </r>
  <r>
    <x v="46"/>
    <n v="5582"/>
  </r>
  <r>
    <x v="46"/>
    <n v="652"/>
  </r>
  <r>
    <x v="46"/>
    <n v="5852"/>
  </r>
  <r>
    <x v="46"/>
    <n v="3799"/>
  </r>
  <r>
    <x v="46"/>
    <n v="1289"/>
  </r>
  <r>
    <x v="46"/>
    <n v="6491"/>
  </r>
  <r>
    <x v="46"/>
    <n v="1917"/>
  </r>
  <r>
    <x v="46"/>
    <n v="3713"/>
  </r>
  <r>
    <x v="47"/>
    <n v="24897"/>
  </r>
  <r>
    <x v="47"/>
    <n v="404"/>
  </r>
  <r>
    <x v="47"/>
    <n v="928"/>
  </r>
  <r>
    <x v="47"/>
    <n v="204"/>
  </r>
  <r>
    <x v="47"/>
    <n v="623"/>
  </r>
  <r>
    <x v="47"/>
    <n v="475"/>
  </r>
  <r>
    <x v="47"/>
    <n v="697"/>
  </r>
  <r>
    <x v="47"/>
    <n v="197"/>
  </r>
  <r>
    <x v="47"/>
    <n v="826"/>
  </r>
  <r>
    <x v="47"/>
    <n v="1340"/>
  </r>
  <r>
    <x v="47"/>
    <n v="549"/>
  </r>
  <r>
    <x v="47"/>
    <n v="333"/>
  </r>
  <r>
    <x v="47"/>
    <n v="332"/>
  </r>
  <r>
    <x v="47"/>
    <n v="237"/>
  </r>
  <r>
    <x v="47"/>
    <n v="555"/>
  </r>
  <r>
    <x v="47"/>
    <n v="796"/>
  </r>
  <r>
    <x v="47"/>
    <n v="718"/>
  </r>
  <r>
    <x v="47"/>
    <n v="1019"/>
  </r>
  <r>
    <x v="47"/>
    <n v="3000"/>
  </r>
  <r>
    <x v="48"/>
    <n v="1062"/>
  </r>
  <r>
    <x v="48"/>
    <n v="504"/>
  </r>
  <r>
    <x v="48"/>
    <n v="236"/>
  </r>
  <r>
    <x v="48"/>
    <n v="228"/>
  </r>
  <r>
    <x v="48"/>
    <n v="384"/>
  </r>
  <r>
    <x v="48"/>
    <n v="386"/>
  </r>
  <r>
    <x v="48"/>
    <n v="872"/>
  </r>
  <r>
    <x v="48"/>
    <n v="325"/>
  </r>
  <r>
    <x v="48"/>
    <n v="439"/>
  </r>
  <r>
    <x v="48"/>
    <n v="269"/>
  </r>
  <r>
    <x v="48"/>
    <n v="260"/>
  </r>
  <r>
    <x v="48"/>
    <n v="202"/>
  </r>
  <r>
    <x v="48"/>
    <n v="355"/>
  </r>
  <r>
    <x v="48"/>
    <n v="2390"/>
  </r>
  <r>
    <x v="49"/>
    <n v="280"/>
  </r>
  <r>
    <x v="49"/>
    <n v="204"/>
  </r>
  <r>
    <x v="49"/>
    <n v="3236"/>
  </r>
  <r>
    <x v="49"/>
    <n v="332"/>
  </r>
  <r>
    <x v="49"/>
    <n v="1423"/>
  </r>
  <r>
    <x v="49"/>
    <n v="419"/>
  </r>
  <r>
    <x v="49"/>
    <n v="701"/>
  </r>
  <r>
    <x v="49"/>
    <n v="278"/>
  </r>
  <r>
    <x v="49"/>
    <n v="582"/>
  </r>
  <r>
    <x v="49"/>
    <n v="663"/>
  </r>
  <r>
    <x v="49"/>
    <n v="663"/>
  </r>
  <r>
    <x v="49"/>
    <n v="786"/>
  </r>
  <r>
    <x v="49"/>
    <n v="295"/>
  </r>
  <r>
    <x v="49"/>
    <n v="374"/>
  </r>
  <r>
    <x v="50"/>
    <n v="448"/>
  </r>
  <r>
    <x v="50"/>
    <n v="960"/>
  </r>
  <r>
    <x v="50"/>
    <n v="787"/>
  </r>
  <r>
    <x v="50"/>
    <n v="1088"/>
  </r>
  <r>
    <x v="50"/>
    <n v="270"/>
  </r>
  <r>
    <x v="50"/>
    <n v="834"/>
  </r>
  <r>
    <x v="50"/>
    <n v="565"/>
  </r>
  <r>
    <x v="50"/>
    <n v="1263"/>
  </r>
  <r>
    <x v="50"/>
    <n v="833"/>
  </r>
  <r>
    <x v="50"/>
    <n v="1701"/>
  </r>
  <r>
    <x v="50"/>
    <n v="1875"/>
  </r>
  <r>
    <x v="50"/>
    <n v="7663"/>
  </r>
  <r>
    <x v="50"/>
    <n v="1394"/>
  </r>
  <r>
    <x v="51"/>
    <n v="13057"/>
  </r>
  <r>
    <x v="51"/>
    <n v="4547"/>
  </r>
  <r>
    <x v="51"/>
    <n v="2905"/>
  </r>
  <r>
    <x v="51"/>
    <n v="1730"/>
  </r>
  <r>
    <x v="51"/>
    <n v="428"/>
  </r>
  <r>
    <x v="51"/>
    <n v="655"/>
  </r>
  <r>
    <x v="51"/>
    <n v="1498"/>
  </r>
  <r>
    <x v="51"/>
    <n v="1868"/>
  </r>
  <r>
    <x v="51"/>
    <n v="940"/>
  </r>
  <r>
    <x v="51"/>
    <n v="1141"/>
  </r>
  <r>
    <x v="51"/>
    <n v="1908"/>
  </r>
  <r>
    <x v="51"/>
    <n v="1730"/>
  </r>
  <r>
    <x v="51"/>
    <n v="664"/>
  </r>
  <r>
    <x v="51"/>
    <n v="1819"/>
  </r>
  <r>
    <x v="51"/>
    <n v="1502"/>
  </r>
  <r>
    <x v="51"/>
    <n v="1610"/>
  </r>
  <r>
    <x v="52"/>
    <n v="568"/>
  </r>
  <r>
    <x v="52"/>
    <n v="634"/>
  </r>
  <r>
    <x v="52"/>
    <n v="303"/>
  </r>
  <r>
    <x v="52"/>
    <n v="785"/>
  </r>
  <r>
    <x v="52"/>
    <n v="540"/>
  </r>
  <r>
    <x v="52"/>
    <n v="1128"/>
  </r>
  <r>
    <x v="52"/>
    <n v="517"/>
  </r>
  <r>
    <x v="52"/>
    <n v="437"/>
  </r>
  <r>
    <x v="52"/>
    <n v="566"/>
  </r>
  <r>
    <x v="52"/>
    <n v="261"/>
  </r>
  <r>
    <x v="52"/>
    <n v="385"/>
  </r>
  <r>
    <x v="52"/>
    <n v="903"/>
  </r>
  <r>
    <x v="52"/>
    <n v="3929"/>
  </r>
  <r>
    <x v="53"/>
    <n v="14634"/>
  </r>
  <r>
    <x v="53"/>
    <n v="188"/>
  </r>
  <r>
    <x v="53"/>
    <n v="525"/>
  </r>
  <r>
    <x v="53"/>
    <n v="184"/>
  </r>
  <r>
    <x v="53"/>
    <n v="245"/>
  </r>
  <r>
    <x v="53"/>
    <n v="391"/>
  </r>
  <r>
    <x v="53"/>
    <n v="528"/>
  </r>
  <r>
    <x v="53"/>
    <n v="662"/>
  </r>
  <r>
    <x v="53"/>
    <n v="528"/>
  </r>
  <r>
    <x v="53"/>
    <n v="217"/>
  </r>
  <r>
    <x v="53"/>
    <n v="243"/>
  </r>
  <r>
    <x v="53"/>
    <n v="570"/>
  </r>
  <r>
    <x v="53"/>
    <n v="174"/>
  </r>
  <r>
    <x v="53"/>
    <n v="361"/>
  </r>
  <r>
    <x v="53"/>
    <n v="503"/>
  </r>
  <r>
    <x v="53"/>
    <n v="244"/>
  </r>
  <r>
    <x v="53"/>
    <n v="314"/>
  </r>
  <r>
    <x v="53"/>
    <n v="301"/>
  </r>
  <r>
    <x v="53"/>
    <n v="575"/>
  </r>
  <r>
    <x v="54"/>
    <n v="693340"/>
  </r>
  <r>
    <x v="55"/>
    <n v="5908"/>
  </r>
  <r>
    <x v="56"/>
    <n v="6619"/>
  </r>
  <r>
    <x v="57"/>
    <n v="24735"/>
  </r>
  <r>
    <x v="58"/>
    <n v="72203"/>
  </r>
  <r>
    <x v="59"/>
    <n v="67036"/>
  </r>
  <r>
    <x v="60"/>
    <n v="64074"/>
  </r>
  <r>
    <x v="61"/>
    <n v="31336"/>
  </r>
  <r>
    <x v="62"/>
    <n v="130307"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  <r>
    <x v="6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4">
  <r>
    <s v="Альмухаметовское сельское поселение"/>
    <s v="80201804000"/>
    <x v="0"/>
    <s v="80601404"/>
    <s v="0267"/>
    <n v="2003"/>
  </r>
  <r>
    <s v="Амангельдинское сельское поселение"/>
    <s v="80201807000"/>
    <x v="0"/>
    <s v="80601407"/>
    <s v="0267"/>
    <n v="940"/>
  </r>
  <r>
    <s v="Аскаровское сельское поселение"/>
    <s v="80201810000"/>
    <x v="0"/>
    <s v="80601410"/>
    <s v="0267"/>
    <n v="5473"/>
  </r>
  <r>
    <s v="Баимовское сельское поселение"/>
    <s v="80201813000"/>
    <x v="0"/>
    <s v="80601413"/>
    <s v="0267"/>
    <n v="1243"/>
  </r>
  <r>
    <s v="Бурангуловское сельское поселение"/>
    <s v="80201816000"/>
    <x v="0"/>
    <s v="80601416"/>
    <s v="0267"/>
    <n v="386"/>
  </r>
  <r>
    <s v="Гусевское сельское поселение"/>
    <s v="80201819000"/>
    <x v="0"/>
    <s v="80601419"/>
    <s v="0267"/>
    <n v="852"/>
  </r>
  <r>
    <s v="Давлетовское сельское поселение"/>
    <s v="80201822000"/>
    <x v="0"/>
    <s v="80601422"/>
    <s v="0267"/>
    <n v="878"/>
  </r>
  <r>
    <s v="Кирдасовское сельское поселение"/>
    <s v="80201825000"/>
    <x v="0"/>
    <s v="80601425"/>
    <s v="0267"/>
    <n v="313"/>
  </r>
  <r>
    <s v="Краснобашкирское сельское поселение"/>
    <s v="80201828000"/>
    <x v="0"/>
    <s v="80601428"/>
    <s v="0267"/>
    <n v="2030"/>
  </r>
  <r>
    <s v="Равиловское сельское поселение"/>
    <s v="80201831000"/>
    <x v="0"/>
    <s v="80601431"/>
    <s v="0267"/>
    <n v="806"/>
  </r>
  <r>
    <s v="Ташбулатовское сельское поселение"/>
    <s v="80201834000"/>
    <x v="0"/>
    <s v="80601434"/>
    <s v="0267"/>
    <n v="2825"/>
  </r>
  <r>
    <s v="Таштимеровское сельское поселение"/>
    <s v="80201837000"/>
    <x v="0"/>
    <s v="80601437"/>
    <s v="0267"/>
    <n v="1881"/>
  </r>
  <r>
    <s v="Халиловское сельское поселение"/>
    <s v="80201840000"/>
    <x v="0"/>
    <s v="80601440"/>
    <s v="0267"/>
    <n v="1005"/>
  </r>
  <r>
    <s v="Хамитовское сельское поселение"/>
    <s v="80201843000"/>
    <x v="0"/>
    <s v="80601443"/>
    <s v="0267"/>
    <n v="336"/>
  </r>
  <r>
    <s v="Янгильское сельское поселение"/>
    <s v="80201846000"/>
    <x v="0"/>
    <s v="80601446"/>
    <s v="0267"/>
    <n v="1558"/>
  </r>
  <r>
    <s v="Абдрашитовское сельское поселение"/>
    <s v="80202804000"/>
    <x v="1"/>
    <s v="80602404"/>
    <s v="0273"/>
    <n v="857"/>
  </r>
  <r>
    <s v="Аксеновское сельское поселение"/>
    <s v="80202806000"/>
    <x v="1"/>
    <s v="80602406"/>
    <s v="0273"/>
    <n v="894"/>
  </r>
  <r>
    <s v="Воздвиженское сельское поселение"/>
    <s v="80202813000"/>
    <x v="1"/>
    <s v="80602413"/>
    <s v="0273"/>
    <n v="367"/>
  </r>
  <r>
    <s v="Гайниямакское сельское поселение"/>
    <s v="80202816000"/>
    <x v="1"/>
    <s v="80602416"/>
    <s v="0273"/>
    <n v="609"/>
  </r>
  <r>
    <s v="Зеленоклиновское сельское поселение"/>
    <s v="80202818000"/>
    <x v="1"/>
    <s v="80602418"/>
    <s v="0273"/>
    <n v="460"/>
  </r>
  <r>
    <s v="Ибраевское сельское поселение"/>
    <s v="80202819000"/>
    <x v="1"/>
    <s v="80602419"/>
    <s v="0273"/>
    <n v="704"/>
  </r>
  <r>
    <s v="Казанское сельское поселение"/>
    <s v="80202822000"/>
    <x v="1"/>
    <s v="80602422"/>
    <s v="0273"/>
    <n v="650"/>
  </r>
  <r>
    <s v="Кармышевское сельское поселение"/>
    <s v="80202828000"/>
    <x v="1"/>
    <s v="80602428"/>
    <s v="0273"/>
    <n v="941"/>
  </r>
  <r>
    <s v="Кипчак-Аскаровское сельское поселение"/>
    <s v="80202831000"/>
    <x v="1"/>
    <s v="80602431"/>
    <s v="0273"/>
    <n v="673"/>
  </r>
  <r>
    <s v="Кызыльское сельское поселение"/>
    <s v="80202837000"/>
    <x v="1"/>
    <s v="80602437"/>
    <s v="0273"/>
    <n v="555"/>
  </r>
  <r>
    <s v="Мендяновское сельское поселение"/>
    <s v="80202840000"/>
    <x v="1"/>
    <s v="80602440"/>
    <s v="0273"/>
    <n v="345"/>
  </r>
  <r>
    <s v="Нигматуллинское сельское поселение"/>
    <s v="80202843000"/>
    <x v="1"/>
    <s v="80602443"/>
    <s v="0273"/>
    <n v="894"/>
  </r>
  <r>
    <s v="Нижнеаврюзовское сельское поселение"/>
    <s v="80202846000"/>
    <x v="1"/>
    <s v="80602446"/>
    <s v="0273"/>
    <n v="823"/>
  </r>
  <r>
    <s v="Никифаровское сельское поселение"/>
    <s v="80202849000"/>
    <x v="1"/>
    <s v="80602449"/>
    <s v="0273"/>
    <n v="926"/>
  </r>
  <r>
    <s v="Раевское сельское поселение"/>
    <s v="80202851000"/>
    <x v="1"/>
    <s v="80602451"/>
    <s v="0273"/>
    <n v="14065"/>
  </r>
  <r>
    <s v="Слаковское сельское поселение"/>
    <s v="80202855000"/>
    <x v="1"/>
    <s v="80602455"/>
    <s v="0273"/>
    <n v="606"/>
  </r>
  <r>
    <s v="Ташлинское сельское поселение"/>
    <s v="80202858000"/>
    <x v="1"/>
    <s v="80602458"/>
    <s v="0273"/>
    <n v="435"/>
  </r>
  <r>
    <s v="Трунтаишевское сельское поселение"/>
    <s v="80202861000"/>
    <x v="1"/>
    <s v="80602461"/>
    <s v="0273"/>
    <n v="699"/>
  </r>
  <r>
    <s v="Чебенлинское сельское поселение"/>
    <s v="80202864000"/>
    <x v="1"/>
    <s v="80602464"/>
    <s v="0273"/>
    <n v="485"/>
  </r>
  <r>
    <s v="Шафрановское сельское поселение"/>
    <s v="80202870000"/>
    <x v="1"/>
    <s v="80602470"/>
    <s v="0273"/>
    <n v="1370"/>
  </r>
  <r>
    <s v="Абзановское сельское поселение"/>
    <s v="80203804000"/>
    <x v="2"/>
    <s v="80603404"/>
    <s v="0272"/>
    <n v="416"/>
  </r>
  <r>
    <s v="Архангельское сельское поселение"/>
    <s v="80203810000"/>
    <x v="2"/>
    <s v="80603410"/>
    <s v="0272"/>
    <n v="4323"/>
  </r>
  <r>
    <s v="Арх-Латышское сельское поселение"/>
    <s v="80203813000"/>
    <x v="2"/>
    <s v="80603413"/>
    <s v="0272"/>
    <n v="902"/>
  </r>
  <r>
    <s v="Бакалдинское сельское поселение"/>
    <s v="80203816000"/>
    <x v="2"/>
    <s v="80603416"/>
    <s v="0272"/>
    <n v="855"/>
  </r>
  <r>
    <s v="Инзерское сельское поселение"/>
    <s v="80203819000"/>
    <x v="2"/>
    <s v="80603419"/>
    <s v="0272"/>
    <n v="741"/>
  </r>
  <r>
    <s v="Ирныкшинское сельское поселение"/>
    <s v="80203822000"/>
    <x v="2"/>
    <s v="80603422"/>
    <s v="0272"/>
    <n v="446"/>
  </r>
  <r>
    <s v="Краснозилимское сельское поселение"/>
    <s v="80203825000"/>
    <x v="2"/>
    <s v="80603425"/>
    <s v="0272"/>
    <n v="637"/>
  </r>
  <r>
    <s v="Краснокуртовское сельское поселение"/>
    <s v="80203828000"/>
    <x v="2"/>
    <s v="80603428"/>
    <s v="0272"/>
    <n v="239"/>
  </r>
  <r>
    <s v="Липовское сельское поселение"/>
    <s v="80203834000"/>
    <x v="2"/>
    <s v="80603434"/>
    <s v="0272"/>
    <n v="681"/>
  </r>
  <r>
    <s v="Орловское сельское поселение"/>
    <s v="80203840000"/>
    <x v="2"/>
    <s v="80603440"/>
    <s v="0272"/>
    <n v="180"/>
  </r>
  <r>
    <s v="Тавакачевское сельское поселение"/>
    <s v="80203846000"/>
    <x v="2"/>
    <s v="80603446"/>
    <s v="0272"/>
    <n v="398"/>
  </r>
  <r>
    <s v="Узунларовское сельское поселение"/>
    <s v="80203850000"/>
    <x v="2"/>
    <s v="80603450"/>
    <s v="0272"/>
    <n v="406"/>
  </r>
  <r>
    <s v="Арбашевское сельское поселение"/>
    <s v="80204802000"/>
    <x v="3"/>
    <s v="80604402"/>
    <s v="0277"/>
    <n v="339"/>
  </r>
  <r>
    <s v="Аскинское сельское поселение"/>
    <s v="80204804000"/>
    <x v="3"/>
    <s v="80604404"/>
    <s v="0277"/>
    <n v="5532"/>
  </r>
  <r>
    <s v="Евбулякское сельское поселение"/>
    <s v="80204813000"/>
    <x v="3"/>
    <s v="80604413"/>
    <s v="0277"/>
    <n v="393"/>
  </r>
  <r>
    <s v="Казанчинское сельское поселение"/>
    <s v="80204816000"/>
    <x v="3"/>
    <s v="80604416"/>
    <s v="0277"/>
    <n v="496"/>
  </r>
  <r>
    <s v="Карткисякское сельское поселение"/>
    <s v="80204818000"/>
    <x v="3"/>
    <s v="80604418"/>
    <s v="0277"/>
    <n v="251"/>
  </r>
  <r>
    <s v="Кашкинское сельское поселение"/>
    <s v="80204819000"/>
    <x v="3"/>
    <s v="80604419"/>
    <s v="0277"/>
    <n v="719"/>
  </r>
  <r>
    <s v="Ключевское сельское поселение"/>
    <s v="80204825000"/>
    <x v="3"/>
    <s v="80604425"/>
    <s v="0277"/>
    <n v="137"/>
  </r>
  <r>
    <s v="Кубиязовское сельское поселение"/>
    <s v="80204828000"/>
    <x v="3"/>
    <s v="80604428"/>
    <s v="0277"/>
    <n v="1086"/>
  </r>
  <r>
    <s v="Кунгаковское сельское поселение"/>
    <s v="80204831000"/>
    <x v="3"/>
    <s v="80604431"/>
    <s v="0277"/>
    <n v="405"/>
  </r>
  <r>
    <s v="Кшлау-Елгинское сельское поселение"/>
    <s v="80204837000"/>
    <x v="3"/>
    <s v="80604437"/>
    <s v="0277"/>
    <n v="437"/>
  </r>
  <r>
    <s v="Мутабашевское сельское поселение"/>
    <s v="80204840000"/>
    <x v="3"/>
    <s v="80604440"/>
    <s v="0277"/>
    <n v="313"/>
  </r>
  <r>
    <s v="Петропавловское сельское поселение"/>
    <s v="80204842000"/>
    <x v="3"/>
    <s v="80604442"/>
    <s v="0277"/>
    <n v="563"/>
  </r>
  <r>
    <s v="Султанбековское сельское поселение"/>
    <s v="80204843000"/>
    <x v="3"/>
    <s v="80604443"/>
    <s v="0277"/>
    <n v="245"/>
  </r>
  <r>
    <s v="Урмиязовское сельское поселение"/>
    <s v="80204846000"/>
    <x v="3"/>
    <s v="80604446"/>
    <s v="0277"/>
    <n v="693"/>
  </r>
  <r>
    <s v="Усть-Табасское сельское поселение"/>
    <s v="80204850000"/>
    <x v="3"/>
    <s v="80604450"/>
    <s v="0276"/>
    <n v="250"/>
  </r>
  <r>
    <s v="Балыклыкульское сельское поселение"/>
    <s v="80205802000"/>
    <x v="4"/>
    <s v="80605402"/>
    <s v="0268"/>
    <n v="862"/>
  </r>
  <r>
    <s v="Батыровское сельское поселение"/>
    <s v="80205804000"/>
    <x v="4"/>
    <s v="80605404"/>
    <s v="0268"/>
    <n v="1101"/>
  </r>
  <r>
    <s v="Бишкаинское сельское поселение"/>
    <s v="80205807000"/>
    <x v="4"/>
    <s v="80605407"/>
    <s v="0268"/>
    <n v="712"/>
  </r>
  <r>
    <s v="Ибраевское сельское поселение"/>
    <s v="80205810000"/>
    <x v="4"/>
    <s v="80605410"/>
    <s v="0268"/>
    <n v="802"/>
  </r>
  <r>
    <s v="Исмагиловское сельское поселение"/>
    <s v="80205813000"/>
    <x v="4"/>
    <s v="80605413"/>
    <s v="0268"/>
    <n v="624"/>
  </r>
  <r>
    <s v="Ишлинское сельское поселение"/>
    <s v="80205816000"/>
    <x v="4"/>
    <s v="80605416"/>
    <s v="0268"/>
    <n v="1070"/>
  </r>
  <r>
    <s v="Кебячевское сельское поселение"/>
    <s v="80205819000"/>
    <x v="4"/>
    <s v="80605419"/>
    <s v="0268"/>
    <n v="447"/>
  </r>
  <r>
    <s v="Меселинское сельское поселение"/>
    <s v="80205822000"/>
    <x v="4"/>
    <s v="80605422"/>
    <s v="0268"/>
    <n v="912"/>
  </r>
  <r>
    <s v="Михайловское сельское поселение"/>
    <s v="80205825000"/>
    <x v="4"/>
    <s v="80605425"/>
    <s v="0268"/>
    <n v="533"/>
  </r>
  <r>
    <s v="Нагадакское сельское поселение"/>
    <s v="80205828000"/>
    <x v="4"/>
    <s v="80605428"/>
    <s v="0268"/>
    <n v="691"/>
  </r>
  <r>
    <s v="Новокальчировское сельское поселение"/>
    <s v="80205831000"/>
    <x v="4"/>
    <s v="80605431"/>
    <s v="0268"/>
    <n v="979"/>
  </r>
  <r>
    <s v="Семенкинское сельское поселение"/>
    <s v="80205834000"/>
    <x v="4"/>
    <s v="80605434"/>
    <s v="0268"/>
    <n v="1650"/>
  </r>
  <r>
    <s v="Степановское сельское поселение"/>
    <s v="80205837000"/>
    <x v="4"/>
    <s v="80605437"/>
    <s v="0268"/>
    <n v="689"/>
  </r>
  <r>
    <s v="Султанмуратовское сельское поселение"/>
    <s v="80205840000"/>
    <x v="4"/>
    <s v="80605440"/>
    <s v="0268"/>
    <n v="567"/>
  </r>
  <r>
    <s v="Таштамакское сельское поселение"/>
    <s v="80205843000"/>
    <x v="4"/>
    <s v="80605443"/>
    <s v="0268"/>
    <n v="556"/>
  </r>
  <r>
    <s v="Толбазинское сельское поселение"/>
    <s v="80205846000"/>
    <x v="4"/>
    <s v="80605446"/>
    <s v="0268"/>
    <n v="9500"/>
  </r>
  <r>
    <s v="Тряпинское сельское поселение"/>
    <s v="80205849000"/>
    <x v="4"/>
    <s v="80605449"/>
    <s v="0268"/>
    <n v="429"/>
  </r>
  <r>
    <s v="Тукаевское сельское поселение"/>
    <s v="80205852000"/>
    <x v="4"/>
    <s v="80605452"/>
    <s v="0268"/>
    <n v="1018"/>
  </r>
  <r>
    <s v="Турумбетовское сельское поселение"/>
    <s v="80205858000"/>
    <x v="4"/>
    <s v="80605458"/>
    <s v="0268"/>
    <n v="312"/>
  </r>
  <r>
    <s v="Уршакское сельское поселение"/>
    <s v="80205861000"/>
    <x v="4"/>
    <s v="80605461"/>
    <s v="0268"/>
    <n v="789"/>
  </r>
  <r>
    <s v="Чуваш-Карамалинское сельское поселение"/>
    <s v="80205872000"/>
    <x v="4"/>
    <s v="80605472"/>
    <s v="0268"/>
    <n v="672"/>
  </r>
  <r>
    <s v="Город Баймак"/>
    <s v="80404000000"/>
    <x v="5"/>
    <s v="80606101"/>
    <s v="0267"/>
    <n v="9640"/>
  </r>
  <r>
    <s v="Абдулкаримовское сельское поселение"/>
    <s v="80206804000"/>
    <x v="5"/>
    <s v="80606404"/>
    <s v="0267"/>
    <n v="197"/>
  </r>
  <r>
    <s v="Акмурунское сельское поселение"/>
    <s v="80206807000"/>
    <x v="5"/>
    <s v="80606407"/>
    <s v="0267"/>
    <n v="759"/>
  </r>
  <r>
    <s v="Бекешевское сельское поселение"/>
    <s v="80206809000"/>
    <x v="5"/>
    <s v="80606409"/>
    <s v="0267"/>
    <n v="655"/>
  </r>
  <r>
    <s v="Биляловское сельское поселение"/>
    <s v="80206810000"/>
    <x v="5"/>
    <s v="80606410"/>
    <s v="0267"/>
    <n v="562"/>
  </r>
  <r>
    <s v="Зилаирское сельское поселение"/>
    <s v="80206813000"/>
    <x v="5"/>
    <s v="80606413"/>
    <s v="0267"/>
    <n v="1517"/>
  </r>
  <r>
    <s v="Иткуловское 1-е сельское поселение"/>
    <s v="80206816000"/>
    <x v="5"/>
    <s v="80606416"/>
    <s v="0267"/>
    <n v="544"/>
  </r>
  <r>
    <s v="Ишмурзинское сельское поселение"/>
    <s v="80206822000"/>
    <x v="5"/>
    <s v="80606422"/>
    <s v="0267"/>
    <n v="364"/>
  </r>
  <r>
    <s v="Ишмухаметовское сельское поселение"/>
    <s v="80206825000"/>
    <x v="5"/>
    <s v="80606425"/>
    <s v="0267"/>
    <n v="314"/>
  </r>
  <r>
    <s v="Ишбердинское сельское поселение"/>
    <s v="80206828000"/>
    <x v="5"/>
    <s v="80606428"/>
    <s v="0267"/>
    <n v="347"/>
  </r>
  <r>
    <s v="Кусеевское сельское поселение"/>
    <s v="80206831000"/>
    <x v="5"/>
    <s v="80606431"/>
    <s v="0267"/>
    <n v="233"/>
  </r>
  <r>
    <s v="Мукасовское сельское поселение"/>
    <s v="80206834000"/>
    <x v="5"/>
    <s v="80606434"/>
    <s v="0267"/>
    <n v="811"/>
  </r>
  <r>
    <s v="Кульчуровское сельское поселение"/>
    <s v="80206837000"/>
    <x v="5"/>
    <s v="80606437"/>
    <s v="0267"/>
    <n v="488"/>
  </r>
  <r>
    <s v="Мерясовское сельское поселение"/>
    <s v="80206838000"/>
    <x v="5"/>
    <s v="80606438"/>
    <s v="0267"/>
    <n v="267"/>
  </r>
  <r>
    <s v="Нигаматовское сельское поселение"/>
    <s v="80206840000"/>
    <x v="5"/>
    <s v="80606440"/>
    <s v="0267"/>
    <n v="1007"/>
  </r>
  <r>
    <s v="Семеновское сельское поселение"/>
    <s v="80206842000"/>
    <x v="5"/>
    <s v="80606442"/>
    <s v="0267"/>
    <n v="92"/>
  </r>
  <r>
    <s v="Сибайское сельское поселение"/>
    <s v="80206843000"/>
    <x v="5"/>
    <s v="80606443"/>
    <s v="0267"/>
    <n v="1049"/>
  </r>
  <r>
    <s v="Тавлыкаевское сельское поселение"/>
    <s v="80206846000"/>
    <x v="5"/>
    <s v="80606446"/>
    <s v="0267"/>
    <n v="686"/>
  </r>
  <r>
    <s v="Татлыбаевское сельское поселение"/>
    <s v="80206849000"/>
    <x v="5"/>
    <s v="80606449"/>
    <s v="0267"/>
    <n v="465"/>
  </r>
  <r>
    <s v="Темясовское сельское поселение"/>
    <s v="80206852000"/>
    <x v="5"/>
    <s v="80606452"/>
    <s v="0267"/>
    <n v="2063"/>
  </r>
  <r>
    <s v="Тубинское сельское поселение"/>
    <s v="80206853000"/>
    <x v="5"/>
    <s v="80606453"/>
    <s v="0267"/>
    <n v="305"/>
  </r>
  <r>
    <s v="Юмашевское сельское поселение"/>
    <s v="80206855000"/>
    <x v="5"/>
    <s v="80606455"/>
    <s v="0267"/>
    <n v="517"/>
  </r>
  <r>
    <s v="Яратовское сельское поселение"/>
    <s v="80206859000"/>
    <x v="5"/>
    <s v="80606459"/>
    <s v="0267"/>
    <n v="311"/>
  </r>
  <r>
    <s v="Ахмановское сельское поселение"/>
    <s v="80207804000"/>
    <x v="6"/>
    <s v="80607404"/>
    <s v="0269"/>
    <n v="515"/>
  </r>
  <r>
    <s v="Бакалинское сельское поселение"/>
    <s v="80207807000"/>
    <x v="6"/>
    <s v="80607407"/>
    <s v="0269"/>
    <n v="8803"/>
  </r>
  <r>
    <s v="Михайловское сельское поселение"/>
    <s v="80207810000"/>
    <x v="6"/>
    <s v="80607410"/>
    <s v="0269"/>
    <n v="520"/>
  </r>
  <r>
    <s v="Бузюровское сельское поселение"/>
    <s v="80207813000"/>
    <x v="6"/>
    <s v="80607413"/>
    <s v="0269"/>
    <n v="299"/>
  </r>
  <r>
    <s v="Дияшевское сельское поселение"/>
    <s v="80207819000"/>
    <x v="6"/>
    <s v="80607419"/>
    <s v="0269"/>
    <n v="731"/>
  </r>
  <r>
    <s v="Камышлытамакское сельское поселение"/>
    <s v="80207825000"/>
    <x v="6"/>
    <s v="80607425"/>
    <s v="0269"/>
    <n v="381"/>
  </r>
  <r>
    <s v="Килеевское сельское поселение"/>
    <s v="80207828000"/>
    <x v="6"/>
    <s v="80607428"/>
    <s v="0269"/>
    <n v="1144"/>
  </r>
  <r>
    <s v="Куштиряковское сельское поселение"/>
    <s v="80207831000"/>
    <x v="6"/>
    <s v="80607431"/>
    <s v="0269"/>
    <n v="384"/>
  </r>
  <r>
    <s v="Мустафинское сельское поселение"/>
    <s v="80207834000"/>
    <x v="6"/>
    <s v="80607434"/>
    <s v="0269"/>
    <n v="621"/>
  </r>
  <r>
    <s v="Новокатаевское сельское поселение"/>
    <s v="80207840000"/>
    <x v="6"/>
    <s v="80607440"/>
    <s v="0269"/>
    <n v="520"/>
  </r>
  <r>
    <s v="Новоурсаевское сельское поселение"/>
    <s v="80207846000"/>
    <x v="6"/>
    <s v="80607446"/>
    <s v="0269"/>
    <n v="496"/>
  </r>
  <r>
    <s v="Старокуручевское сельское поселение"/>
    <s v="80207849000"/>
    <x v="6"/>
    <s v="80607449"/>
    <s v="0269"/>
    <n v="1169"/>
  </r>
  <r>
    <s v="Старокостеевское сельское поселение"/>
    <s v="80207851000"/>
    <x v="6"/>
    <s v="80607451"/>
    <s v="0269"/>
    <n v="354"/>
  </r>
  <r>
    <s v="Староматинское сельское поселение"/>
    <s v="80207855000"/>
    <x v="6"/>
    <s v="80607455"/>
    <s v="0269"/>
    <n v="767"/>
  </r>
  <r>
    <s v="Старошарашлинское сельское поселение"/>
    <s v="80207858000"/>
    <x v="6"/>
    <s v="80607458"/>
    <s v="0269"/>
    <n v="446"/>
  </r>
  <r>
    <s v="Тактагуловское сельское поселение"/>
    <s v="80207861000"/>
    <x v="6"/>
    <s v="80607461"/>
    <s v="0269"/>
    <n v="241"/>
  </r>
  <r>
    <s v="Урманаевское сельское поселение"/>
    <s v="80207864000"/>
    <x v="6"/>
    <s v="80607464"/>
    <s v="0269"/>
    <n v="427"/>
  </r>
  <r>
    <s v="Богдановское сельское поселение"/>
    <s v="80208804000"/>
    <x v="7"/>
    <s v="80608404"/>
    <s v="0264"/>
    <n v="576"/>
  </r>
  <r>
    <s v="Верхнеянактаевское сельское поселение"/>
    <s v="80208807000"/>
    <x v="7"/>
    <s v="80608407"/>
    <s v="0264"/>
    <n v="467"/>
  </r>
  <r>
    <s v="Кундашлинское сельское поселение"/>
    <s v="80208813000"/>
    <x v="7"/>
    <s v="80608413"/>
    <s v="0264"/>
    <n v="368"/>
  </r>
  <r>
    <s v="Кунтугушевское сельское поселение"/>
    <s v="80208816000"/>
    <x v="7"/>
    <s v="80608416"/>
    <s v="0264"/>
    <n v="422"/>
  </r>
  <r>
    <s v="Нижнекарышевское сельское поселение"/>
    <s v="80208819000"/>
    <x v="7"/>
    <s v="80608419"/>
    <s v="0264"/>
    <n v="784"/>
  </r>
  <r>
    <s v="Нижнесикиязовское сельское поселение"/>
    <s v="80208822000"/>
    <x v="7"/>
    <s v="80608422"/>
    <s v="0264"/>
    <n v="420"/>
  </r>
  <r>
    <s v="Норкинское сельское поселение"/>
    <s v="80208825000"/>
    <x v="7"/>
    <s v="80608425"/>
    <s v="0264"/>
    <n v="268"/>
  </r>
  <r>
    <s v="Сейтяковское сельское поселение"/>
    <s v="80208828000"/>
    <x v="7"/>
    <s v="80608428"/>
    <s v="0264"/>
    <n v="809"/>
  </r>
  <r>
    <s v="Старобалтачевское сельское поселение"/>
    <s v="80208831000"/>
    <x v="7"/>
    <s v="80608431"/>
    <s v="0264"/>
    <n v="5404"/>
  </r>
  <r>
    <s v="Староянбаевское сельское поселение"/>
    <s v="80208834000"/>
    <x v="7"/>
    <s v="80608434"/>
    <s v="0264"/>
    <n v="616"/>
  </r>
  <r>
    <s v="Тошкуровское сельское поселение"/>
    <s v="80208837000"/>
    <x v="7"/>
    <s v="80608437"/>
    <s v="0264"/>
    <n v="475"/>
  </r>
  <r>
    <s v="Тучубаевское сельское поселение"/>
    <s v="80208840000"/>
    <x v="7"/>
    <s v="80608440"/>
    <s v="0264"/>
    <n v="318"/>
  </r>
  <r>
    <s v="Шавьядинское сельское поселение"/>
    <s v="80208841000"/>
    <x v="7"/>
    <s v="80608441"/>
    <s v="0264"/>
    <n v="254"/>
  </r>
  <r>
    <s v="Штандинское сельское поселение"/>
    <s v="80208843000"/>
    <x v="7"/>
    <s v="80608443"/>
    <s v="0264"/>
    <n v="458"/>
  </r>
  <r>
    <s v="Ялангачевское сельское поселение"/>
    <s v="80208848000"/>
    <x v="7"/>
    <s v="80608448"/>
    <s v="0264"/>
    <n v="265"/>
  </r>
  <r>
    <s v="Город Белебей"/>
    <s v="80405000000"/>
    <x v="8"/>
    <s v="80609101"/>
    <s v="0269"/>
    <n v="33471"/>
  </r>
  <r>
    <s v="Поселок Приютово городское поселение"/>
    <s v="80209565000"/>
    <x v="8"/>
    <s v="80609165"/>
    <s v="0269"/>
    <n v="10307"/>
  </r>
  <r>
    <s v="Аксаковское сельское поселение"/>
    <s v="80209801000"/>
    <x v="8"/>
    <s v="80609401"/>
    <s v="0269"/>
    <n v="1308"/>
  </r>
  <r>
    <s v="Баженовское сельское поселение"/>
    <s v="80209802000"/>
    <x v="8"/>
    <s v="80609402"/>
    <s v="0269"/>
    <n v="548"/>
  </r>
  <r>
    <s v="Донское сельское поселение"/>
    <s v="80209804000"/>
    <x v="8"/>
    <s v="80609404"/>
    <s v="0269"/>
    <n v="365"/>
  </r>
  <r>
    <s v="Ермолкинское сельское поселение"/>
    <s v="80209807000"/>
    <x v="8"/>
    <s v="80609407"/>
    <s v="0269"/>
    <n v="629"/>
  </r>
  <r>
    <s v="Знаменское сельское поселение"/>
    <s v="80209810000"/>
    <x v="8"/>
    <s v="80609410"/>
    <s v="0269"/>
    <n v="1001"/>
  </r>
  <r>
    <s v="Анновское сельское поселение"/>
    <s v="80209813000"/>
    <x v="8"/>
    <s v="80609413"/>
    <s v="0269"/>
    <n v="408"/>
  </r>
  <r>
    <s v="Максим-Горьковское сельское поселение"/>
    <s v="80209816000"/>
    <x v="8"/>
    <s v="80609416"/>
    <s v="0269"/>
    <n v="504"/>
  </r>
  <r>
    <s v="Малиновское сельское поселение"/>
    <s v="80209819000"/>
    <x v="8"/>
    <s v="80609419"/>
    <s v="0269"/>
    <n v="798"/>
  </r>
  <r>
    <s v="Метевбашевское сельское поселение"/>
    <s v="80209825000"/>
    <x v="8"/>
    <s v="80609425"/>
    <s v="0269"/>
    <n v="462"/>
  </r>
  <r>
    <s v="Рассветовское сельское поселение"/>
    <s v="80209828000"/>
    <x v="8"/>
    <s v="80609428"/>
    <s v="0269"/>
    <n v="443"/>
  </r>
  <r>
    <s v="Семенкинское сельское поселение"/>
    <s v="80209831000"/>
    <x v="8"/>
    <s v="80609431"/>
    <s v="0269"/>
    <n v="396"/>
  </r>
  <r>
    <s v="Слакбашевское сельское поселение"/>
    <s v="80209834000"/>
    <x v="8"/>
    <s v="80609434"/>
    <s v="0269"/>
    <n v="404"/>
  </r>
  <r>
    <s v="Тузлукушевское сельское поселение"/>
    <s v="80209837000"/>
    <x v="8"/>
    <s v="80609437"/>
    <s v="0269"/>
    <n v="427"/>
  </r>
  <r>
    <s v="Усень-Ивановское сельское поселение"/>
    <s v="80209840000"/>
    <x v="8"/>
    <s v="80609440"/>
    <s v="0269"/>
    <n v="500"/>
  </r>
  <r>
    <s v="Шаровское сельское поселение"/>
    <s v="80209843000"/>
    <x v="8"/>
    <s v="80609443"/>
    <s v="0269"/>
    <n v="319"/>
  </r>
  <r>
    <s v="Атаршинское сельское поселение"/>
    <s v="80210802000"/>
    <x v="9"/>
    <s v="80610402"/>
    <s v="0276"/>
    <n v="200"/>
  </r>
  <r>
    <s v="Белянковское сельское поселение"/>
    <s v="80210804000"/>
    <x v="9"/>
    <s v="80610404"/>
    <s v="0276"/>
    <n v="560"/>
  </r>
  <r>
    <s v="Емашинское сельское поселение"/>
    <s v="80210807000"/>
    <x v="9"/>
    <s v="80610407"/>
    <s v="0276"/>
    <n v="549"/>
  </r>
  <r>
    <s v="Карлыхановское сельское поселение"/>
    <s v="80210813000"/>
    <x v="9"/>
    <s v="80610413"/>
    <s v="0276"/>
    <n v="749"/>
  </r>
  <r>
    <s v="Майгазинское сельское поселение"/>
    <s v="80210816000"/>
    <x v="9"/>
    <s v="80610416"/>
    <s v="0276"/>
    <n v="428"/>
  </r>
  <r>
    <s v="Нижнеискушинское сельское поселение"/>
    <s v="80210819000"/>
    <x v="9"/>
    <s v="80610419"/>
    <s v="0276"/>
    <n v="266"/>
  </r>
  <r>
    <s v="Новобелокатайское сельское поселение"/>
    <s v="80210822000"/>
    <x v="9"/>
    <s v="80610422"/>
    <s v="0276"/>
    <n v="3949"/>
  </r>
  <r>
    <s v="Ногушинское сельское поселение"/>
    <s v="80210825000"/>
    <x v="9"/>
    <s v="80610425"/>
    <s v="0276"/>
    <n v="271"/>
  </r>
  <r>
    <s v="Старобелокатайское сельское поселение"/>
    <s v="80210828000"/>
    <x v="9"/>
    <s v="80610428"/>
    <s v="0276"/>
    <n v="529"/>
  </r>
  <r>
    <s v="Тардавское сельское поселение"/>
    <s v="80210831000"/>
    <x v="9"/>
    <s v="80610431"/>
    <s v="0276"/>
    <n v="197"/>
  </r>
  <r>
    <s v="Ургалинское сельское поселение"/>
    <s v="80210834000"/>
    <x v="9"/>
    <s v="80610434"/>
    <s v="0276"/>
    <n v="848"/>
  </r>
  <r>
    <s v="Утяшевское сельское поселение"/>
    <s v="80210837000"/>
    <x v="9"/>
    <s v="80610437"/>
    <s v="0276"/>
    <n v="327"/>
  </r>
  <r>
    <s v="Яныбаевское сельское поселение"/>
    <s v="80210840000"/>
    <x v="9"/>
    <s v="80610440"/>
    <s v="0276"/>
    <n v="345"/>
  </r>
  <r>
    <s v="Город Белорецк"/>
    <s v="80410000000"/>
    <x v="10"/>
    <s v="80611101"/>
    <s v="0256"/>
    <n v="43139"/>
  </r>
  <r>
    <s v="Абзаковское сельское поселение"/>
    <s v="80211804000"/>
    <x v="10"/>
    <s v="80611404"/>
    <s v="0256"/>
    <n v="1120"/>
  </r>
  <r>
    <s v="Азикеевское сельское поселение"/>
    <s v="80211807000"/>
    <x v="10"/>
    <s v="80611407"/>
    <s v="0256"/>
    <n v="730"/>
  </r>
  <r>
    <s v="Ассинское сельское поселение"/>
    <s v="80211810000"/>
    <x v="10"/>
    <s v="80611410"/>
    <s v="0256"/>
    <n v="642"/>
  </r>
  <r>
    <s v="Верхнеавзянское сельское поселение"/>
    <s v="80211815000"/>
    <x v="10"/>
    <s v="80611415"/>
    <s v="0256"/>
    <n v="1014"/>
  </r>
  <r>
    <s v="Зигазинское сельское поселение"/>
    <s v="80211816000"/>
    <x v="10"/>
    <s v="80611416"/>
    <s v="0256"/>
    <n v="228"/>
  </r>
  <r>
    <s v="Зуяковское сельское поселение"/>
    <s v="80211817000"/>
    <x v="10"/>
    <s v="80611417"/>
    <s v="0256"/>
    <n v="311"/>
  </r>
  <r>
    <s v="Железнодорожное сельское поселение"/>
    <s v="80211818000"/>
    <x v="10"/>
    <s v="80611418"/>
    <s v="0256"/>
    <n v="851"/>
  </r>
  <r>
    <s v="Инзерское сельское поселение"/>
    <s v="80211820000"/>
    <x v="10"/>
    <s v="80611420"/>
    <s v="0256"/>
    <n v="2313"/>
  </r>
  <r>
    <s v="Ишлинское сельское поселение"/>
    <s v="80211822000"/>
    <x v="10"/>
    <s v="80611422"/>
    <s v="0256"/>
    <n v="357"/>
  </r>
  <r>
    <s v="Кагинское сельское поселение"/>
    <s v="80211825000"/>
    <x v="10"/>
    <s v="80611425"/>
    <s v="0256"/>
    <n v="403"/>
  </r>
  <r>
    <s v="Ломовское сельское поселение"/>
    <s v="80211827000"/>
    <x v="10"/>
    <s v="80611427"/>
    <s v="0256"/>
    <n v="1538"/>
  </r>
  <r>
    <s v="Николаевское сельское поселение"/>
    <s v="80211834000"/>
    <x v="10"/>
    <s v="80611434"/>
    <s v="0256"/>
    <n v="232"/>
  </r>
  <r>
    <s v="Нурское сельское поселение"/>
    <s v="80211840000"/>
    <x v="10"/>
    <s v="80611440"/>
    <s v="0256"/>
    <n v="157"/>
  </r>
  <r>
    <s v="Серменевское сельское поселение"/>
    <s v="80211843000"/>
    <x v="10"/>
    <s v="80611443"/>
    <s v="0256"/>
    <n v="841"/>
  </r>
  <r>
    <s v="Сосновское сельское поселение"/>
    <s v="80211846000"/>
    <x v="10"/>
    <s v="80611446"/>
    <s v="0256"/>
    <n v="693"/>
  </r>
  <r>
    <s v="Тирлянское сельское поселение"/>
    <s v="80211848000"/>
    <x v="10"/>
    <s v="80611448"/>
    <s v="0256"/>
    <n v="1942"/>
  </r>
  <r>
    <s v="Туканское сельское поселение"/>
    <s v="80211849000"/>
    <x v="10"/>
    <s v="80611449"/>
    <s v="0256"/>
    <n v="476"/>
  </r>
  <r>
    <s v="Узянское сельское поселение"/>
    <s v="80211852000"/>
    <x v="10"/>
    <s v="80611452"/>
    <s v="0256"/>
    <n v="647"/>
  </r>
  <r>
    <s v="Шигаевское сельское поселение"/>
    <s v="80211855000"/>
    <x v="10"/>
    <s v="80611455"/>
    <s v="0256"/>
    <n v="1060"/>
  </r>
  <r>
    <s v="Аитовское сельское поселение"/>
    <s v="80212804000"/>
    <x v="11"/>
    <s v="80612404"/>
    <s v="0269"/>
    <n v="952"/>
  </r>
  <r>
    <s v="Базлыкское сельское поселение"/>
    <s v="80212807000"/>
    <x v="11"/>
    <s v="80612407"/>
    <s v="0269"/>
    <n v="729"/>
  </r>
  <r>
    <s v="Бижбулякское сельское поселение"/>
    <s v="80212810000"/>
    <x v="11"/>
    <s v="80612410"/>
    <s v="0269"/>
    <n v="4997"/>
  </r>
  <r>
    <s v="Биккуловское сельское поселение"/>
    <s v="80212813000"/>
    <x v="11"/>
    <s v="80612413"/>
    <s v="0269"/>
    <n v="589"/>
  </r>
  <r>
    <s v="Демское сельское поселение"/>
    <s v="80212816000"/>
    <x v="11"/>
    <s v="80612416"/>
    <s v="0269"/>
    <n v="727"/>
  </r>
  <r>
    <s v="Елбулактамакское сельское поселение"/>
    <s v="80212819000"/>
    <x v="11"/>
    <s v="80612419"/>
    <s v="0269"/>
    <n v="627"/>
  </r>
  <r>
    <s v="Зириклинское сельское поселение"/>
    <s v="80212822000"/>
    <x v="11"/>
    <s v="80612422"/>
    <s v="0269"/>
    <n v="494"/>
  </r>
  <r>
    <s v="Калининское сельское поселение"/>
    <s v="80212825000"/>
    <x v="11"/>
    <s v="80612425"/>
    <s v="0269"/>
    <n v="702"/>
  </r>
  <r>
    <s v="Каменское сельское поселение"/>
    <s v="80212828000"/>
    <x v="11"/>
    <s v="80612428"/>
    <s v="0269"/>
    <n v="311"/>
  </r>
  <r>
    <s v="Кенгер-Менеузовское сельское поселение"/>
    <s v="80212831000"/>
    <x v="11"/>
    <s v="80612431"/>
    <s v="0269"/>
    <n v="1175"/>
  </r>
  <r>
    <s v="Кош-Елгинское сельское поселение"/>
    <s v="80212840000"/>
    <x v="11"/>
    <s v="80612440"/>
    <s v="0269"/>
    <n v="564"/>
  </r>
  <r>
    <s v="Михайловское сельское поселение"/>
    <s v="80212842000"/>
    <x v="11"/>
    <s v="80612442"/>
    <s v="0269"/>
    <n v="969"/>
  </r>
  <r>
    <s v="Сухореченское сельское поселение"/>
    <s v="80212843000"/>
    <x v="11"/>
    <s v="80612443"/>
    <s v="0269"/>
    <n v="678"/>
  </r>
  <r>
    <s v="Город Бирск"/>
    <s v="80415000000"/>
    <x v="12"/>
    <s v="80613101"/>
    <s v="0277"/>
    <n v="28453"/>
  </r>
  <r>
    <s v="Бахтыбаевское сельское поселение"/>
    <s v="80213807000"/>
    <x v="12"/>
    <s v="80613407"/>
    <s v="0277"/>
    <n v="714"/>
  </r>
  <r>
    <s v="Бурновское сельское поселение"/>
    <s v="80213808000"/>
    <x v="12"/>
    <s v="80613408"/>
    <s v="0277"/>
    <n v="495"/>
  </r>
  <r>
    <s v="Березовское сельское поселение"/>
    <s v="80213809000"/>
    <x v="12"/>
    <s v="80613409"/>
    <s v="0277"/>
    <n v="382"/>
  </r>
  <r>
    <s v="Верхнелачентауское сельское поселение"/>
    <s v="80213810000"/>
    <x v="12"/>
    <s v="80613410"/>
    <s v="0277"/>
    <n v="244"/>
  </r>
  <r>
    <s v="Калинниковское сельское поселение"/>
    <s v="80213816000"/>
    <x v="12"/>
    <s v="80613416"/>
    <s v="0277"/>
    <n v="490"/>
  </r>
  <r>
    <s v="Кусекеевское сельское поселение"/>
    <s v="80213819000"/>
    <x v="12"/>
    <s v="80613419"/>
    <s v="0277"/>
    <n v="618"/>
  </r>
  <r>
    <s v="Маядыковское сельское поселение"/>
    <s v="80213822000"/>
    <x v="12"/>
    <s v="80613422"/>
    <s v="0277"/>
    <n v="236"/>
  </r>
  <r>
    <s v="Осиновское сельское поселение"/>
    <s v="80213825000"/>
    <x v="12"/>
    <s v="80613425"/>
    <s v="0277"/>
    <n v="318"/>
  </r>
  <r>
    <s v="Силантьевское сельское поселение"/>
    <s v="80213831000"/>
    <x v="12"/>
    <s v="80613431"/>
    <s v="0277"/>
    <n v="364"/>
  </r>
  <r>
    <s v="Старобазановское сельское поселение"/>
    <s v="80213834000"/>
    <x v="12"/>
    <s v="80613434"/>
    <s v="0277"/>
    <n v="457"/>
  </r>
  <r>
    <s v="Старопетровское сельское поселение"/>
    <s v="80213837000"/>
    <x v="12"/>
    <s v="80613437"/>
    <s v="0277"/>
    <n v="535"/>
  </r>
  <r>
    <s v="Сусловское сельское поселение"/>
    <s v="80213840000"/>
    <x v="12"/>
    <s v="80613440"/>
    <s v="0277"/>
    <n v="406"/>
  </r>
  <r>
    <s v="Угузевское сельское поселение"/>
    <s v="80213843000"/>
    <x v="12"/>
    <s v="80613443"/>
    <s v="0277"/>
    <n v="206"/>
  </r>
  <r>
    <s v="Чишминское сельское поселение"/>
    <s v="80213846000"/>
    <x v="12"/>
    <s v="80613446"/>
    <s v="0277"/>
    <n v="344"/>
  </r>
  <r>
    <s v="Алексеевское сельское поселение"/>
    <s v="80214804000"/>
    <x v="13"/>
    <s v="80614404"/>
    <s v="0264"/>
    <n v="531"/>
  </r>
  <r>
    <s v="Балышлинское сельское поселение"/>
    <s v="80214807000"/>
    <x v="13"/>
    <s v="80614407"/>
    <s v="0264"/>
    <n v="429"/>
  </r>
  <r>
    <s v="Благоварское сельское поселение"/>
    <s v="80214810000"/>
    <x v="13"/>
    <s v="80614410"/>
    <s v="0264"/>
    <n v="1058"/>
  </r>
  <r>
    <s v="Дмитриевское сельское поселение"/>
    <s v="80214813000"/>
    <x v="13"/>
    <s v="80614413"/>
    <s v="0264"/>
    <n v="221"/>
  </r>
  <r>
    <s v="Каргалинское сельское поселение"/>
    <s v="80214816000"/>
    <x v="13"/>
    <s v="80614416"/>
    <s v="0264"/>
    <n v="761"/>
  </r>
  <r>
    <s v="Кашкалашинское сельское поселение"/>
    <s v="80214819000"/>
    <x v="13"/>
    <s v="80614419"/>
    <s v="0264"/>
    <n v="538"/>
  </r>
  <r>
    <s v="Кучербаевское сельское поселение"/>
    <s v="80214822000"/>
    <x v="13"/>
    <s v="80614422"/>
    <s v="0264"/>
    <n v="1463"/>
  </r>
  <r>
    <s v="Мирновское сельское поселение"/>
    <s v="80214823000"/>
    <x v="13"/>
    <s v="80614423"/>
    <s v="0264"/>
    <n v="753"/>
  </r>
  <r>
    <s v="Первомайское сельское поселение"/>
    <s v="80214824000"/>
    <x v="13"/>
    <s v="80614424"/>
    <s v="0264"/>
    <n v="628"/>
  </r>
  <r>
    <s v="Тановское сельское поселение"/>
    <s v="80214828000"/>
    <x v="13"/>
    <s v="80614428"/>
    <s v="0264"/>
    <n v="543"/>
  </r>
  <r>
    <s v="Троицкое сельское поселение"/>
    <s v="80214831000"/>
    <x v="13"/>
    <s v="80614431"/>
    <s v="0264"/>
    <n v="434"/>
  </r>
  <r>
    <s v="Удрякбашевское сельское поселение"/>
    <s v="80214834000"/>
    <x v="13"/>
    <s v="80614434"/>
    <s v="0264"/>
    <n v="483"/>
  </r>
  <r>
    <s v="Языковское сельское поселение"/>
    <s v="80214837000"/>
    <x v="13"/>
    <s v="80614437"/>
    <s v="0264"/>
    <n v="5166"/>
  </r>
  <r>
    <s v="Ямакаевское сельское поселение"/>
    <s v="80214840000"/>
    <x v="13"/>
    <s v="80614440"/>
    <s v="0264"/>
    <n v="370"/>
  </r>
  <r>
    <s v="Янышевское сельское поселение"/>
    <s v="80214843000"/>
    <x v="13"/>
    <s v="80614443"/>
    <s v="0264"/>
    <n v="551"/>
  </r>
  <r>
    <s v="Город Благовещенск"/>
    <s v="80417000000"/>
    <x v="14"/>
    <s v="80615101"/>
    <s v="0277"/>
    <n v="28349"/>
  </r>
  <r>
    <s v="Бедеево-Полянское сельское поселение"/>
    <s v="80215804000"/>
    <x v="14"/>
    <s v="80615404"/>
    <s v="0277"/>
    <n v="646"/>
  </r>
  <r>
    <s v="Богородское сельское поселение"/>
    <s v="80215807000"/>
    <x v="14"/>
    <s v="80615407"/>
    <s v="0277"/>
    <n v="114"/>
  </r>
  <r>
    <s v="Волковское сельское поселение"/>
    <s v="80215813000"/>
    <x v="14"/>
    <s v="80615413"/>
    <s v="0277"/>
    <n v="200"/>
  </r>
  <r>
    <s v="Изяковское сельское поселение"/>
    <s v="80215819000"/>
    <x v="14"/>
    <s v="80615419"/>
    <s v="0277"/>
    <n v="536"/>
  </r>
  <r>
    <s v="Иликовское сельское поселение"/>
    <s v="80215822000"/>
    <x v="14"/>
    <s v="80615422"/>
    <s v="0277"/>
    <n v="177"/>
  </r>
  <r>
    <s v="Ильино-Полянское сельское поселение"/>
    <s v="80215825000"/>
    <x v="14"/>
    <s v="80615425"/>
    <s v="0277"/>
    <n v="1646"/>
  </r>
  <r>
    <s v="Николаевское сельское поселение"/>
    <s v="80215828000"/>
    <x v="14"/>
    <s v="80615428"/>
    <s v="0277"/>
    <n v="713"/>
  </r>
  <r>
    <s v="Новонадеждинское сельское поселение"/>
    <s v="80215831000"/>
    <x v="14"/>
    <s v="80615431"/>
    <s v="0277"/>
    <n v="846"/>
  </r>
  <r>
    <s v="Октябрьское сельское поселение"/>
    <s v="80215834000"/>
    <x v="14"/>
    <s v="80615434"/>
    <s v="0277"/>
    <n v="290"/>
  </r>
  <r>
    <s v="Орловское сельское поселение"/>
    <s v="80215837000"/>
    <x v="14"/>
    <s v="80615437"/>
    <s v="0277"/>
    <n v="189"/>
  </r>
  <r>
    <s v="Покровское сельское поселение"/>
    <s v="80215840000"/>
    <x v="14"/>
    <s v="80615440"/>
    <s v="0277"/>
    <n v="179"/>
  </r>
  <r>
    <s v="Саннинское сельское поселение"/>
    <s v="80215843000"/>
    <x v="14"/>
    <s v="80615443"/>
    <s v="0277"/>
    <n v="245"/>
  </r>
  <r>
    <s v="Старонадеждинское сельское поселение"/>
    <s v="80215849000"/>
    <x v="14"/>
    <s v="80615449"/>
    <s v="0277"/>
    <n v="315"/>
  </r>
  <r>
    <s v="Тугайское сельское поселение"/>
    <s v="80215853000"/>
    <x v="14"/>
    <s v="80615453"/>
    <s v="0277"/>
    <n v="351"/>
  </r>
  <r>
    <s v="Удельно-Дуванейское сельское поселение"/>
    <s v="80215861000"/>
    <x v="14"/>
    <s v="80615461"/>
    <s v="0277"/>
    <n v="343"/>
  </r>
  <r>
    <s v="Араслановское сельское поселение"/>
    <s v="80217804000"/>
    <x v="15"/>
    <s v="80617404"/>
    <s v="0272"/>
    <n v="1631"/>
  </r>
  <r>
    <s v="Буздякское сельское поселение"/>
    <s v="80217807000"/>
    <x v="15"/>
    <s v="80617407"/>
    <s v="0272"/>
    <n v="8055"/>
  </r>
  <r>
    <s v="Гафурийское сельское поселение"/>
    <s v="80217810000"/>
    <x v="15"/>
    <s v="80617410"/>
    <s v="0272"/>
    <n v="945"/>
  </r>
  <r>
    <s v="Канлы-Туркеевское сельское поселение"/>
    <s v="80217813000"/>
    <x v="15"/>
    <s v="80617413"/>
    <s v="0272"/>
    <n v="623"/>
  </r>
  <r>
    <s v="Каранское сельское поселение"/>
    <s v="80217816000"/>
    <x v="15"/>
    <s v="80617416"/>
    <s v="0272"/>
    <n v="1432"/>
  </r>
  <r>
    <s v="Килимовское сельское поселение"/>
    <s v="80217819000"/>
    <x v="15"/>
    <s v="80617419"/>
    <s v="0272"/>
    <n v="731"/>
  </r>
  <r>
    <s v="Копейкубовское сельское поселение"/>
    <s v="80217822000"/>
    <x v="15"/>
    <s v="80617422"/>
    <s v="0272"/>
    <n v="1173"/>
  </r>
  <r>
    <s v="Кузеевское сельское поселение"/>
    <s v="80217825000"/>
    <x v="15"/>
    <s v="80617425"/>
    <s v="0272"/>
    <n v="671"/>
  </r>
  <r>
    <s v="Сабаевское сельское поселение"/>
    <s v="80217831000"/>
    <x v="15"/>
    <s v="80617431"/>
    <s v="0272"/>
    <n v="612"/>
  </r>
  <r>
    <s v="Тавларовское сельское поселение"/>
    <s v="80217837000"/>
    <x v="15"/>
    <s v="80617437"/>
    <s v="0272"/>
    <n v="1452"/>
  </r>
  <r>
    <s v="Тюрюшевское сельское поселение"/>
    <s v="80217840000"/>
    <x v="15"/>
    <s v="80617440"/>
    <s v="0272"/>
    <n v="908"/>
  </r>
  <r>
    <s v="Уртакульское сельское поселение"/>
    <s v="80217846000"/>
    <x v="15"/>
    <s v="80617446"/>
    <s v="0272"/>
    <n v="1073"/>
  </r>
  <r>
    <s v="Азяковское сельское поселение"/>
    <s v="80218804000"/>
    <x v="16"/>
    <s v="80618404"/>
    <s v="0264"/>
    <n v="471"/>
  </r>
  <r>
    <s v="Бадраковское сельское поселение"/>
    <s v="80218807000"/>
    <x v="16"/>
    <s v="80618407"/>
    <s v="0264"/>
    <n v="835"/>
  </r>
  <r>
    <s v="Бураевское сельское поселение"/>
    <s v="80218813000"/>
    <x v="16"/>
    <s v="80618413"/>
    <s v="0264"/>
    <n v="7018"/>
  </r>
  <r>
    <s v="Ванышевское сельское поселение"/>
    <s v="80218816000"/>
    <x v="16"/>
    <s v="80618416"/>
    <s v="0264"/>
    <n v="535"/>
  </r>
  <r>
    <s v="Вострецовское сельское поселение"/>
    <s v="80218819000"/>
    <x v="16"/>
    <s v="80618419"/>
    <s v="0264"/>
    <n v="479"/>
  </r>
  <r>
    <s v="Каинлыковское сельское поселение"/>
    <s v="80218822000"/>
    <x v="16"/>
    <s v="80618422"/>
    <s v="0264"/>
    <n v="451"/>
  </r>
  <r>
    <s v="Кашкалевское сельское поселение"/>
    <s v="80218825000"/>
    <x v="16"/>
    <s v="80618425"/>
    <s v="0264"/>
    <n v="439"/>
  </r>
  <r>
    <s v="Кушманаковское сельское поселение"/>
    <s v="80218828000"/>
    <x v="16"/>
    <s v="80618428"/>
    <s v="0264"/>
    <n v="576"/>
  </r>
  <r>
    <s v="Кузбаевское сельское поселение"/>
    <s v="80218831000"/>
    <x v="16"/>
    <s v="80618431"/>
    <s v="0264"/>
    <n v="477"/>
  </r>
  <r>
    <s v="Тазларовское сельское поселение"/>
    <s v="80218837000"/>
    <x v="16"/>
    <s v="80618437"/>
    <s v="0264"/>
    <n v="606"/>
  </r>
  <r>
    <s v="Тангатаровское сельское поселение"/>
    <s v="80218840000"/>
    <x v="16"/>
    <s v="80618440"/>
    <s v="0264"/>
    <n v="302"/>
  </r>
  <r>
    <s v="Тепляковское сельское поселение"/>
    <s v="80218843000"/>
    <x v="16"/>
    <s v="80618443"/>
    <s v="0264"/>
    <n v="262"/>
  </r>
  <r>
    <s v="Челкаковское сельское поселение"/>
    <s v="80218846000"/>
    <x v="16"/>
    <s v="80618446"/>
    <s v="0264"/>
    <n v="381"/>
  </r>
  <r>
    <s v="Аскаровское сельское поселение"/>
    <s v="80219804000"/>
    <x v="17"/>
    <s v="80619404"/>
    <s v="0256"/>
    <n v="399"/>
  </r>
  <r>
    <s v="Атиковское сельское поселение"/>
    <s v="80219807000"/>
    <x v="17"/>
    <s v="80619407"/>
    <s v="0256"/>
    <n v="180"/>
  </r>
  <r>
    <s v="Байгазинское сельское поселение"/>
    <s v="80219809000"/>
    <x v="17"/>
    <s v="80619409"/>
    <s v="0256"/>
    <n v="264"/>
  </r>
  <r>
    <s v="Байназаровское сельское поселение"/>
    <s v="80219810000"/>
    <x v="17"/>
    <s v="80619410"/>
    <s v="0256"/>
    <n v="1009"/>
  </r>
  <r>
    <s v="Галиакберовское сельское поселение"/>
    <s v="80219813000"/>
    <x v="17"/>
    <s v="80619413"/>
    <s v="0256"/>
    <n v="165"/>
  </r>
  <r>
    <s v="Иргизлинское сельское поселение"/>
    <s v="80219816000"/>
    <x v="17"/>
    <s v="80619416"/>
    <s v="0256"/>
    <n v="317"/>
  </r>
  <r>
    <s v="Киекбаевское сельское поселение"/>
    <s v="80219819000"/>
    <x v="17"/>
    <s v="80619419"/>
    <s v="0256"/>
    <n v="265"/>
  </r>
  <r>
    <s v="Кипчакское сельское поселение"/>
    <s v="80219820000"/>
    <x v="17"/>
    <s v="80619420"/>
    <s v="0256"/>
    <n v="538"/>
  </r>
  <r>
    <s v="Старомунасиповское сельское поселение"/>
    <s v="80219822000"/>
    <x v="17"/>
    <s v="80619422"/>
    <s v="0256"/>
    <n v="477"/>
  </r>
  <r>
    <s v="Старосубхангуловское сельское поселение"/>
    <s v="80219825000"/>
    <x v="17"/>
    <s v="80619425"/>
    <s v="0256"/>
    <n v="2436"/>
  </r>
  <r>
    <s v="Тимировское сельское поселение"/>
    <s v="80219830000"/>
    <x v="17"/>
    <s v="80619430"/>
    <s v="0256"/>
    <n v="158"/>
  </r>
  <r>
    <s v="Кулганинское сельское поселение"/>
    <s v="80219840000"/>
    <x v="17"/>
    <s v="80619440"/>
    <s v="0256"/>
    <n v="158"/>
  </r>
  <r>
    <s v="Белоозерское сельское поселение"/>
    <s v="80221807000"/>
    <x v="18"/>
    <s v="80621407"/>
    <s v="0268"/>
    <n v="1200"/>
  </r>
  <r>
    <s v="Бельское сельское поселение"/>
    <s v="80221810000"/>
    <x v="18"/>
    <s v="80621410"/>
    <s v="0268"/>
    <n v="385"/>
  </r>
  <r>
    <s v="Бурлинское сельское поселение"/>
    <s v="80221813000"/>
    <x v="18"/>
    <s v="80621413"/>
    <s v="0268"/>
    <n v="626"/>
  </r>
  <r>
    <s v="Буруновское сельское поселение"/>
    <s v="80221814000"/>
    <x v="18"/>
    <s v="80621414"/>
    <s v="0268"/>
    <n v="169"/>
  </r>
  <r>
    <s v="Зилим-Карановское сельское поселение"/>
    <s v="80221816000"/>
    <x v="18"/>
    <s v="80621416"/>
    <s v="0268"/>
    <n v="907"/>
  </r>
  <r>
    <s v="Имендяшевское сельское поселение"/>
    <s v="80221819000"/>
    <x v="18"/>
    <s v="80621419"/>
    <s v="0268"/>
    <n v="477"/>
  </r>
  <r>
    <s v="Ковардинское сельское поселение"/>
    <s v="80221822000"/>
    <x v="18"/>
    <s v="80621422"/>
    <s v="0268"/>
    <n v="524"/>
  </r>
  <r>
    <s v="Красноусольское сельское поселение"/>
    <s v="80221823000"/>
    <x v="18"/>
    <s v="80621423"/>
    <s v="0268"/>
    <n v="7035"/>
  </r>
  <r>
    <s v="Мраковское сельское поселение"/>
    <s v="80221825000"/>
    <x v="18"/>
    <s v="80621425"/>
    <s v="0268"/>
    <n v="334"/>
  </r>
  <r>
    <s v="Саитбабинское сельское поселение"/>
    <s v="80221828000"/>
    <x v="18"/>
    <s v="80621428"/>
    <s v="0268"/>
    <n v="837"/>
  </r>
  <r>
    <s v="Табынское сельское поселение"/>
    <s v="80221831000"/>
    <x v="18"/>
    <s v="80621431"/>
    <s v="0268"/>
    <n v="1214"/>
  </r>
  <r>
    <s v="Ташбукановское сельское поселение"/>
    <s v="80221834000"/>
    <x v="18"/>
    <s v="80621434"/>
    <s v="0268"/>
    <n v="144"/>
  </r>
  <r>
    <s v="Ташлинское сельское поселение"/>
    <s v="80221837000"/>
    <x v="18"/>
    <s v="80621437"/>
    <s v="0268"/>
    <n v="229"/>
  </r>
  <r>
    <s v="Толпаровское сельское поселение"/>
    <s v="80221840000"/>
    <x v="18"/>
    <s v="80621440"/>
    <s v="0268"/>
    <n v="79"/>
  </r>
  <r>
    <s v="Утяковское сельское поселение"/>
    <s v="80221843000"/>
    <x v="18"/>
    <s v="80621443"/>
    <s v="0268"/>
    <n v="405"/>
  </r>
  <r>
    <s v="Янгискаинское сельское поселение"/>
    <s v="80221846000"/>
    <x v="18"/>
    <s v="80621446"/>
    <s v="0268"/>
    <n v="522"/>
  </r>
  <r>
    <s v="Город Давлеканово"/>
    <s v="80419000000"/>
    <x v="19"/>
    <s v="80622101"/>
    <s v="0273"/>
    <n v="17885"/>
  </r>
  <r>
    <s v="Алгинское сельское поселение"/>
    <s v="80222804000"/>
    <x v="19"/>
    <s v="80622404"/>
    <s v="0273"/>
    <n v="1093"/>
  </r>
  <r>
    <s v="Бик-Кармалинское сельское поселение"/>
    <s v="80222810000"/>
    <x v="19"/>
    <s v="80622410"/>
    <s v="0273"/>
    <n v="596"/>
  </r>
  <r>
    <s v="Ивановское сельское поселение"/>
    <s v="80222813000"/>
    <x v="19"/>
    <s v="80622413"/>
    <s v="0273"/>
    <n v="364"/>
  </r>
  <r>
    <s v="Имай-Кармалинское сельское поселение"/>
    <s v="80222816000"/>
    <x v="19"/>
    <s v="80622416"/>
    <s v="0273"/>
    <n v="1008"/>
  </r>
  <r>
    <s v="Кадыргуловское сельское поселение"/>
    <s v="80222819000"/>
    <x v="19"/>
    <s v="80622419"/>
    <s v="0273"/>
    <n v="850"/>
  </r>
  <r>
    <s v="Казангуловское сельское поселение"/>
    <s v="80222822000"/>
    <x v="19"/>
    <s v="80622422"/>
    <s v="0273"/>
    <n v="605"/>
  </r>
  <r>
    <s v="Кидрячевское сельское поселение"/>
    <s v="80222825000"/>
    <x v="19"/>
    <s v="80622425"/>
    <s v="0273"/>
    <n v="399"/>
  </r>
  <r>
    <s v="Курманкеевское сельское поселение"/>
    <s v="80222828000"/>
    <x v="19"/>
    <s v="80622428"/>
    <s v="0273"/>
    <n v="403"/>
  </r>
  <r>
    <s v="Микяшевское сельское поселение"/>
    <s v="80222831000"/>
    <x v="19"/>
    <s v="80622431"/>
    <s v="0273"/>
    <n v="509"/>
  </r>
  <r>
    <s v="Поляковское сельское поселение"/>
    <s v="80222834000"/>
    <x v="19"/>
    <s v="80622434"/>
    <s v="0273"/>
    <n v="714"/>
  </r>
  <r>
    <s v="Раевское сельское поселение"/>
    <s v="80222837000"/>
    <x v="19"/>
    <s v="80622437"/>
    <s v="0273"/>
    <n v="680"/>
  </r>
  <r>
    <s v="Рассветовское сельское поселение"/>
    <s v="80222840000"/>
    <x v="19"/>
    <s v="80622440"/>
    <s v="0273"/>
    <n v="600"/>
  </r>
  <r>
    <s v="Сергиопольское сельское поселение"/>
    <s v="80222843000"/>
    <x v="19"/>
    <s v="80622443"/>
    <s v="0273"/>
    <n v="478"/>
  </r>
  <r>
    <s v="Соколовское сельское поселение"/>
    <s v="80222844000"/>
    <x v="19"/>
    <s v="80622444"/>
    <s v="0273"/>
    <n v="396"/>
  </r>
  <r>
    <s v="Чуюнчинское сельское поселение"/>
    <s v="80222846000"/>
    <x v="19"/>
    <s v="80622446"/>
    <s v="0273"/>
    <n v="680"/>
  </r>
  <r>
    <s v="Шестаевское сельское поселение"/>
    <s v="80222849000"/>
    <x v="19"/>
    <s v="80622449"/>
    <s v="0273"/>
    <n v="395"/>
  </r>
  <r>
    <s v="Ариевское сельское поселение"/>
    <s v="80223804000"/>
    <x v="20"/>
    <s v="80623404"/>
    <s v="0276"/>
    <n v="317"/>
  </r>
  <r>
    <s v="Вознесенское сельское поселение"/>
    <s v="80223806000"/>
    <x v="20"/>
    <s v="80623406"/>
    <s v="0276"/>
    <n v="1127"/>
  </r>
  <r>
    <s v="Дуванское сельское поселение"/>
    <s v="80223807000"/>
    <x v="20"/>
    <s v="80623407"/>
    <s v="0276"/>
    <n v="1388"/>
  </r>
  <r>
    <s v="Заимкинское сельское поселение"/>
    <s v="80223813000"/>
    <x v="20"/>
    <s v="80623413"/>
    <s v="0276"/>
    <n v="183"/>
  </r>
  <r>
    <s v="Лемазинское сельское поселение"/>
    <s v="80223819000"/>
    <x v="20"/>
    <s v="80623419"/>
    <s v="0276"/>
    <n v="176"/>
  </r>
  <r>
    <s v="Месягутовское сельское поселение"/>
    <s v="80223822000"/>
    <x v="20"/>
    <s v="80623422"/>
    <s v="0276"/>
    <n v="7499"/>
  </r>
  <r>
    <s v="Метелинское сельское поселение"/>
    <s v="80223825000"/>
    <x v="20"/>
    <s v="80623425"/>
    <s v="0276"/>
    <n v="584"/>
  </r>
  <r>
    <s v="Михайловское сельское поселение"/>
    <s v="80223828000"/>
    <x v="20"/>
    <s v="80623428"/>
    <s v="0276"/>
    <n v="533"/>
  </r>
  <r>
    <s v="Рухтинское сельское поселение"/>
    <s v="80223831000"/>
    <x v="20"/>
    <s v="80623431"/>
    <s v="0276"/>
    <n v="524"/>
  </r>
  <r>
    <s v="Сальевское сельское поселение"/>
    <s v="80223833000"/>
    <x v="20"/>
    <s v="80623433"/>
    <s v="0276"/>
    <n v="515"/>
  </r>
  <r>
    <s v="Сикиязское сельское поселение"/>
    <s v="80223834000"/>
    <x v="20"/>
    <s v="80623434"/>
    <s v="0276"/>
    <n v="596"/>
  </r>
  <r>
    <s v="Улькундинское сельское поселение"/>
    <s v="80223840000"/>
    <x v="20"/>
    <s v="80623440"/>
    <s v="0276"/>
    <n v="617"/>
  </r>
  <r>
    <s v="Ярославское сельское поселение"/>
    <s v="80223843000"/>
    <x v="20"/>
    <s v="80623443"/>
    <s v="0276"/>
    <n v="900"/>
  </r>
  <r>
    <s v="Город Дюртюли"/>
    <s v="80418000000"/>
    <x v="21"/>
    <s v="80624101"/>
    <s v="0278"/>
    <n v="18345"/>
  </r>
  <r>
    <s v="Ангасякское сельское поселение"/>
    <s v="80224804000"/>
    <x v="21"/>
    <s v="80624404"/>
    <s v="0278"/>
    <n v="939"/>
  </r>
  <r>
    <s v="Асяновское сельское поселение"/>
    <s v="80224807000"/>
    <x v="21"/>
    <s v="80624407"/>
    <s v="0278"/>
    <n v="984"/>
  </r>
  <r>
    <s v="Исмаиловское сельское поселение"/>
    <s v="80224810000"/>
    <x v="21"/>
    <s v="80624410"/>
    <s v="0278"/>
    <n v="2080"/>
  </r>
  <r>
    <s v="Куккуяновское сельское поселение"/>
    <s v="80224813000"/>
    <x v="21"/>
    <s v="80624413"/>
    <s v="0278"/>
    <n v="1125"/>
  </r>
  <r>
    <s v="Маядыковское сельское поселение"/>
    <s v="80224816000"/>
    <x v="21"/>
    <s v="80624416"/>
    <s v="0278"/>
    <n v="715"/>
  </r>
  <r>
    <s v="Московское сельское поселение"/>
    <s v="80224822000"/>
    <x v="21"/>
    <s v="80624422"/>
    <s v="0278"/>
    <n v="1427"/>
  </r>
  <r>
    <s v="Семилетовское сельское поселение"/>
    <s v="80224830000"/>
    <x v="21"/>
    <s v="80624430"/>
    <s v="0278"/>
    <n v="2601"/>
  </r>
  <r>
    <s v="Старобаишевское сельское поселение"/>
    <s v="80224831000"/>
    <x v="21"/>
    <s v="80624431"/>
    <s v="0278"/>
    <n v="712"/>
  </r>
  <r>
    <s v="Староянтузовское сельское поселение"/>
    <s v="80224834000"/>
    <x v="21"/>
    <s v="80624434"/>
    <s v="0278"/>
    <n v="1062"/>
  </r>
  <r>
    <s v="Суккуловское сельское поселение"/>
    <s v="80224837000"/>
    <x v="21"/>
    <s v="80624437"/>
    <s v="0278"/>
    <n v="1216"/>
  </r>
  <r>
    <s v="Таймурзинское сельское поселение"/>
    <s v="80224840000"/>
    <x v="21"/>
    <s v="80624440"/>
    <s v="0278"/>
    <n v="785"/>
  </r>
  <r>
    <s v="Такарликовское сельское поселение"/>
    <s v="80224843000"/>
    <x v="21"/>
    <s v="80624443"/>
    <s v="0278"/>
    <n v="3806"/>
  </r>
  <r>
    <s v="Учпилинское сельское поселение"/>
    <s v="80224847000"/>
    <x v="21"/>
    <s v="80624447"/>
    <s v="0278"/>
    <n v="981"/>
  </r>
  <r>
    <s v="Черлаковское сельское поселение"/>
    <s v="80224849000"/>
    <x v="21"/>
    <s v="80624449"/>
    <s v="0278"/>
    <n v="518"/>
  </r>
  <r>
    <s v="Бекетовское сельское поселение"/>
    <s v="80225802000"/>
    <x v="22"/>
    <s v="80625402"/>
    <s v="0269"/>
    <n v="594"/>
  </r>
  <r>
    <s v="Восьмомартовское сельское поселение"/>
    <s v="80225804000"/>
    <x v="22"/>
    <s v="80625404"/>
    <s v="0269"/>
    <n v="272"/>
  </r>
  <r>
    <s v="Ермекеевское сельское поселение"/>
    <s v="80225807000"/>
    <x v="22"/>
    <s v="80625407"/>
    <s v="0269"/>
    <n v="2291"/>
  </r>
  <r>
    <s v="Кызыл-Ярское сельское поселение"/>
    <s v="80225811000"/>
    <x v="22"/>
    <s v="80625411"/>
    <s v="0269"/>
    <n v="256"/>
  </r>
  <r>
    <s v="Нижнеулу-Елгинское сельское поселение"/>
    <s v="80225813000"/>
    <x v="22"/>
    <s v="80625413"/>
    <s v="0269"/>
    <n v="509"/>
  </r>
  <r>
    <s v="Рятамакское сельское поселение"/>
    <s v="80225816000"/>
    <x v="22"/>
    <s v="80625416"/>
    <s v="0269"/>
    <n v="361"/>
  </r>
  <r>
    <s v="Спартакское сельское поселение"/>
    <s v="80225822000"/>
    <x v="22"/>
    <s v="80625422"/>
    <s v="0269"/>
    <n v="448"/>
  </r>
  <r>
    <s v="Среднекарамалинское сельское поселение"/>
    <s v="80225825000"/>
    <x v="22"/>
    <s v="80625425"/>
    <s v="0269"/>
    <n v="366"/>
  </r>
  <r>
    <s v="Старосуллинское сельское поселение"/>
    <s v="80225828000"/>
    <x v="22"/>
    <s v="80625428"/>
    <s v="0269"/>
    <n v="381"/>
  </r>
  <r>
    <s v="Старотураевское сельское поселение"/>
    <s v="80225831000"/>
    <x v="22"/>
    <s v="80625431"/>
    <s v="0269"/>
    <n v="450"/>
  </r>
  <r>
    <s v="Суккуловское сельское поселение"/>
    <s v="80225834000"/>
    <x v="22"/>
    <s v="80625434"/>
    <s v="0269"/>
    <n v="1006"/>
  </r>
  <r>
    <s v="Тарказинское сельское поселение"/>
    <s v="80225837000"/>
    <x v="22"/>
    <s v="80625437"/>
    <s v="0269"/>
    <n v="533"/>
  </r>
  <r>
    <s v="Усман-Ташлинское сельское поселение"/>
    <s v="80225840000"/>
    <x v="22"/>
    <s v="80625440"/>
    <s v="0269"/>
    <n v="449"/>
  </r>
  <r>
    <s v="Абзановское сельское поселение"/>
    <s v="80226804000"/>
    <x v="23"/>
    <s v="80626404"/>
    <s v="0261"/>
    <n v="730"/>
  </r>
  <r>
    <s v="Абуляисовское сельское поселение"/>
    <s v="80226805000"/>
    <x v="23"/>
    <s v="80626405"/>
    <s v="0261"/>
    <n v="231"/>
  </r>
  <r>
    <s v="Баишевское сельское поселение"/>
    <s v="80226806000"/>
    <x v="23"/>
    <s v="80626406"/>
    <s v="0261"/>
    <n v="289"/>
  </r>
  <r>
    <s v="Байдавлетовское сельское поселение"/>
    <s v="80226807000"/>
    <x v="23"/>
    <s v="80626407"/>
    <s v="0261"/>
    <n v="276"/>
  </r>
  <r>
    <s v="Бикбауское сельское поселение"/>
    <s v="80226810000"/>
    <x v="23"/>
    <s v="80626410"/>
    <s v="0261"/>
    <n v="350"/>
  </r>
  <r>
    <s v="Исянгуловское сельское поселение"/>
    <s v="80226816000"/>
    <x v="23"/>
    <s v="80626416"/>
    <s v="0261"/>
    <n v="3933"/>
  </r>
  <r>
    <s v="Казанбулакское сельское поселение"/>
    <s v="80226819000"/>
    <x v="23"/>
    <s v="80626419"/>
    <s v="0261"/>
    <n v="420"/>
  </r>
  <r>
    <s v="Муйнакское сельское поселение"/>
    <s v="80226822000"/>
    <x v="23"/>
    <s v="80626422"/>
    <s v="0261"/>
    <n v="418"/>
  </r>
  <r>
    <s v="Новопетровское сельское поселение"/>
    <s v="80226825000"/>
    <x v="23"/>
    <s v="80626425"/>
    <s v="0261"/>
    <n v="534"/>
  </r>
  <r>
    <s v="Новочебенкинское сельское поселение"/>
    <s v="80226828000"/>
    <x v="23"/>
    <s v="80626428"/>
    <s v="0261"/>
    <n v="976"/>
  </r>
  <r>
    <s v="Сакмарское сельское поселение"/>
    <s v="80226831000"/>
    <x v="23"/>
    <s v="80626431"/>
    <s v="0261"/>
    <n v="217"/>
  </r>
  <r>
    <s v="Суренское сельское поселение"/>
    <s v="80226834000"/>
    <x v="23"/>
    <s v="80626434"/>
    <s v="0261"/>
    <n v="410"/>
  </r>
  <r>
    <s v="Тазларовское сельское поселение"/>
    <s v="80226837000"/>
    <x v="23"/>
    <s v="80626437"/>
    <s v="0261"/>
    <n v="484"/>
  </r>
  <r>
    <s v="Утягуловское сельское поселение"/>
    <s v="80226840000"/>
    <x v="23"/>
    <s v="80626440"/>
    <s v="0261"/>
    <n v="345"/>
  </r>
  <r>
    <s v="Яныбаевское сельское поселение"/>
    <s v="80226843000"/>
    <x v="23"/>
    <s v="80626443"/>
    <s v="0261"/>
    <n v="455"/>
  </r>
  <r>
    <s v="Бердяшское сельское поселение"/>
    <s v="80227804000"/>
    <x v="24"/>
    <s v="80627404"/>
    <s v="0267"/>
    <n v="281"/>
  </r>
  <r>
    <s v="Верхнегалеевское сельское поселение"/>
    <s v="80227810000"/>
    <x v="24"/>
    <s v="80627410"/>
    <s v="0267"/>
    <n v="226"/>
  </r>
  <r>
    <s v="Дмитриевское сельское поселение"/>
    <s v="80227813000"/>
    <x v="24"/>
    <s v="80627413"/>
    <s v="0267"/>
    <n v="378"/>
  </r>
  <r>
    <s v="Зилаирское сельское поселение"/>
    <s v="80227816000"/>
    <x v="24"/>
    <s v="80627416"/>
    <s v="0267"/>
    <n v="3468"/>
  </r>
  <r>
    <s v="Ивано-Кувалатское сельское поселение"/>
    <s v="80227819000"/>
    <x v="24"/>
    <s v="80627419"/>
    <s v="0267"/>
    <n v="424"/>
  </r>
  <r>
    <s v="Кананикольское сельское поселение"/>
    <s v="80227821000"/>
    <x v="24"/>
    <s v="80627421"/>
    <s v="0267"/>
    <n v="470"/>
  </r>
  <r>
    <s v="Канзафаровское сельское поселение"/>
    <s v="80227822000"/>
    <x v="24"/>
    <s v="80627422"/>
    <s v="0267"/>
    <n v="255"/>
  </r>
  <r>
    <s v="Кашкаровское сельское поселение"/>
    <s v="80227823000"/>
    <x v="24"/>
    <s v="80627423"/>
    <s v="0267"/>
    <n v="315"/>
  </r>
  <r>
    <s v="Матраевское сельское поселение"/>
    <s v="80227825000"/>
    <x v="24"/>
    <s v="80627425"/>
    <s v="0267"/>
    <n v="410"/>
  </r>
  <r>
    <s v="Сабыровское сельское поселение"/>
    <s v="80227832000"/>
    <x v="24"/>
    <s v="80627432"/>
    <s v="0267"/>
    <n v="236"/>
  </r>
  <r>
    <s v="Уркасское сельское поселение"/>
    <s v="80227834000"/>
    <x v="24"/>
    <s v="80627434"/>
    <s v="0267"/>
    <n v="107"/>
  </r>
  <r>
    <s v="Юлдыбаевское сельское поселение"/>
    <s v="80227836000"/>
    <x v="24"/>
    <s v="80627436"/>
    <s v="0267"/>
    <n v="864"/>
  </r>
  <r>
    <s v="Ямансазское сельское поселение"/>
    <s v="80227842000"/>
    <x v="24"/>
    <s v="80627442"/>
    <s v="0267"/>
    <n v="412"/>
  </r>
  <r>
    <s v="Акбердинское сельское поселение"/>
    <s v="80228803000"/>
    <x v="25"/>
    <s v="80628403"/>
    <s v="0273"/>
    <n v="11908"/>
  </r>
  <r>
    <s v="Ауструмское сельское поселение"/>
    <s v="80228805000"/>
    <x v="25"/>
    <s v="80628405"/>
    <s v="0273"/>
    <n v="488"/>
  </r>
  <r>
    <s v="Балтийское сельское поселение"/>
    <s v="80228810000"/>
    <x v="25"/>
    <s v="80628410"/>
    <s v="0273"/>
    <n v="1321"/>
  </r>
  <r>
    <s v="Ивано-Казанское сельское поселение"/>
    <s v="80228815000"/>
    <x v="25"/>
    <s v="80628415"/>
    <s v="0273"/>
    <n v="626"/>
  </r>
  <r>
    <s v="Иглинское сельское поселение"/>
    <s v="80228816000"/>
    <x v="25"/>
    <s v="80628416"/>
    <s v="0273"/>
    <n v="29826"/>
  </r>
  <r>
    <s v="Калтымановское сельское поселение"/>
    <s v="80228820000"/>
    <x v="25"/>
    <s v="80628420"/>
    <s v="0273"/>
    <n v="3912"/>
  </r>
  <r>
    <s v="Кальтовское сельское поселение"/>
    <s v="80228825000"/>
    <x v="25"/>
    <s v="80628425"/>
    <s v="0273"/>
    <n v="655"/>
  </r>
  <r>
    <s v="Красновосходское сельское поселение"/>
    <s v="80228830000"/>
    <x v="25"/>
    <s v="80628430"/>
    <s v="0273"/>
    <n v="703"/>
  </r>
  <r>
    <s v="Кудеевское сельское поселение"/>
    <s v="80228832000"/>
    <x v="25"/>
    <s v="80628432"/>
    <s v="0273"/>
    <n v="624"/>
  </r>
  <r>
    <s v="Лемезинское сельское поселение"/>
    <s v="80228835000"/>
    <x v="25"/>
    <s v="80628435"/>
    <s v="0273"/>
    <n v="388"/>
  </r>
  <r>
    <s v="Майское сельское поселение"/>
    <s v="80228840000"/>
    <x v="25"/>
    <s v="80628440"/>
    <s v="0273"/>
    <n v="249"/>
  </r>
  <r>
    <s v="Надеждинское сельское поселение"/>
    <s v="80228845000"/>
    <x v="25"/>
    <s v="80628445"/>
    <s v="0273"/>
    <n v="295"/>
  </r>
  <r>
    <s v="Охлебининское сельское поселение"/>
    <s v="80228850000"/>
    <x v="25"/>
    <s v="80628450"/>
    <s v="0273"/>
    <n v="1635"/>
  </r>
  <r>
    <s v="Тавтимановское сельское поселение"/>
    <s v="80228855000"/>
    <x v="25"/>
    <s v="80628455"/>
    <s v="0273"/>
    <n v="642"/>
  </r>
  <r>
    <s v="Турбаслинское сельское поселение"/>
    <s v="80228860000"/>
    <x v="25"/>
    <s v="80628460"/>
    <s v="0273"/>
    <n v="950"/>
  </r>
  <r>
    <s v="Уктеевское сельское поселение"/>
    <s v="80228870000"/>
    <x v="25"/>
    <s v="80628470"/>
    <s v="0273"/>
    <n v="705"/>
  </r>
  <r>
    <s v="Улу-Телякское сельское поселение"/>
    <s v="80228872000"/>
    <x v="25"/>
    <s v="80628472"/>
    <s v="0273"/>
    <n v="1327"/>
  </r>
  <r>
    <s v="Урманское сельское поселение"/>
    <s v="80228874000"/>
    <x v="25"/>
    <s v="80628474"/>
    <s v="0273"/>
    <n v="558"/>
  </r>
  <r>
    <s v="Чуваш-Кубовское сельское поселение"/>
    <s v="80228880000"/>
    <x v="25"/>
    <s v="80628480"/>
    <s v="0273"/>
    <n v="972"/>
  </r>
  <r>
    <s v="Аккузевское сельское поселение"/>
    <s v="80230804000"/>
    <x v="26"/>
    <s v="80630404"/>
    <s v="0278"/>
    <n v="921"/>
  </r>
  <r>
    <s v="Андреевское сельское поселение"/>
    <s v="80230808000"/>
    <x v="26"/>
    <s v="80630408"/>
    <s v="0278"/>
    <n v="946"/>
  </r>
  <r>
    <s v="Базитамакское сельское поселение"/>
    <s v="80230812000"/>
    <x v="26"/>
    <s v="80630412"/>
    <s v="0278"/>
    <n v="977"/>
  </r>
  <r>
    <s v="Бишкураевское сельское поселение"/>
    <s v="80230816000"/>
    <x v="26"/>
    <s v="80630416"/>
    <s v="0278"/>
    <n v="897"/>
  </r>
  <r>
    <s v="Дюмеевское сельское поселение"/>
    <s v="80230824000"/>
    <x v="26"/>
    <s v="80630424"/>
    <s v="0278"/>
    <n v="813"/>
  </r>
  <r>
    <s v="Игметовское сельское поселение"/>
    <s v="80230826000"/>
    <x v="26"/>
    <s v="80630426"/>
    <s v="0278"/>
    <n v="830"/>
  </r>
  <r>
    <s v="Исаметовское сельское поселение"/>
    <s v="80230828000"/>
    <x v="26"/>
    <s v="80630428"/>
    <s v="0278"/>
    <n v="787"/>
  </r>
  <r>
    <s v="Исанбаевское сельское поселение"/>
    <s v="80230832000"/>
    <x v="26"/>
    <s v="80630432"/>
    <s v="0278"/>
    <n v="842"/>
  </r>
  <r>
    <s v="Итеевское сельское поселение"/>
    <s v="80230836000"/>
    <x v="26"/>
    <s v="80630436"/>
    <s v="0278"/>
    <n v="720"/>
  </r>
  <r>
    <s v="Ишкаровское сельское поселение"/>
    <s v="80230840000"/>
    <x v="26"/>
    <s v="80630440"/>
    <s v="0278"/>
    <n v="722"/>
  </r>
  <r>
    <s v="Кадыровское сельское поселение"/>
    <s v="80230844000"/>
    <x v="26"/>
    <s v="80630444"/>
    <s v="0278"/>
    <n v="759"/>
  </r>
  <r>
    <s v="Карабашевское сельское поселение"/>
    <s v="80230848000"/>
    <x v="26"/>
    <s v="80630448"/>
    <s v="0278"/>
    <n v="741"/>
  </r>
  <r>
    <s v="Кужбахтинское сельское поселение"/>
    <s v="80230852000"/>
    <x v="26"/>
    <s v="80630452"/>
    <s v="0278"/>
    <n v="484"/>
  </r>
  <r>
    <s v="Новомедведевское сельское поселение"/>
    <s v="80230856000"/>
    <x v="26"/>
    <s v="80630456"/>
    <s v="0278"/>
    <n v="700"/>
  </r>
  <r>
    <s v="Рсаевское сельское поселение"/>
    <s v="80230860000"/>
    <x v="26"/>
    <s v="80630460"/>
    <s v="0278"/>
    <n v="723"/>
  </r>
  <r>
    <s v="Старокуктовское сельское поселение"/>
    <s v="80230864000"/>
    <x v="26"/>
    <s v="80630464"/>
    <s v="0278"/>
    <n v="693"/>
  </r>
  <r>
    <s v="Сюльтинское сельское поселение"/>
    <s v="80230868000"/>
    <x v="26"/>
    <s v="80630468"/>
    <s v="0278"/>
    <n v="269"/>
  </r>
  <r>
    <s v="Урметовское сельское поселение"/>
    <s v="80230872000"/>
    <x v="26"/>
    <s v="80630472"/>
    <s v="0278"/>
    <n v="608"/>
  </r>
  <r>
    <s v="Черекулевское сельское поселение"/>
    <s v="80230876000"/>
    <x v="26"/>
    <s v="80630476"/>
    <s v="0278"/>
    <n v="915"/>
  </r>
  <r>
    <s v="Юнновское сельское поселение"/>
    <s v="80230878000"/>
    <x v="26"/>
    <s v="80630478"/>
    <s v="0278"/>
    <n v="1480"/>
  </r>
  <r>
    <s v="Ябалаковское сельское поселение"/>
    <s v="80230880000"/>
    <x v="26"/>
    <s v="80630480"/>
    <s v="0278"/>
    <n v="835"/>
  </r>
  <r>
    <s v="Яркеевское сельское поселение"/>
    <s v="80230884000"/>
    <x v="26"/>
    <s v="80630484"/>
    <s v="0278"/>
    <n v="8027"/>
  </r>
  <r>
    <s v="Город Ишимбай"/>
    <s v="80420000000"/>
    <x v="27"/>
    <s v="80631101"/>
    <s v="0261"/>
    <n v="34587"/>
  </r>
  <r>
    <s v="Арметовское сельское поселение"/>
    <s v="80231805000"/>
    <x v="27"/>
    <s v="80631405"/>
    <s v="0261"/>
    <n v="332"/>
  </r>
  <r>
    <s v="Байгузинское сельское поселение"/>
    <s v="80231815000"/>
    <x v="27"/>
    <s v="80631415"/>
    <s v="0261"/>
    <n v="915"/>
  </r>
  <r>
    <s v="Верхоторское сельское поселение"/>
    <s v="80231825000"/>
    <x v="27"/>
    <s v="80631425"/>
    <s v="0261"/>
    <n v="257"/>
  </r>
  <r>
    <s v="Иткуловское сельское поселение"/>
    <s v="80231830000"/>
    <x v="27"/>
    <s v="80631430"/>
    <s v="0261"/>
    <n v="916"/>
  </r>
  <r>
    <s v="Ишеевское сельское поселение"/>
    <s v="80231835000"/>
    <x v="27"/>
    <s v="80631435"/>
    <s v="0261"/>
    <n v="2116"/>
  </r>
  <r>
    <s v="Кузяновское сельское поселение"/>
    <s v="80231840000"/>
    <x v="27"/>
    <s v="80631440"/>
    <s v="0261"/>
    <n v="500"/>
  </r>
  <r>
    <s v="Кулгунинское сельское поселение"/>
    <s v="80231845000"/>
    <x v="27"/>
    <s v="80631445"/>
    <s v="0261"/>
    <n v="500"/>
  </r>
  <r>
    <s v="Макаровское сельское поселение"/>
    <s v="80231850000"/>
    <x v="27"/>
    <s v="80631450"/>
    <s v="0261"/>
    <n v="776"/>
  </r>
  <r>
    <s v="Петровское сельское поселение"/>
    <s v="80231855000"/>
    <x v="27"/>
    <s v="80631455"/>
    <s v="0261"/>
    <n v="1879"/>
  </r>
  <r>
    <s v="Сайрановское сельское поселение"/>
    <s v="80231860000"/>
    <x v="27"/>
    <s v="80631460"/>
    <s v="0261"/>
    <n v="741"/>
  </r>
  <r>
    <s v="Скворчихинское сельское поселение"/>
    <s v="80231870000"/>
    <x v="27"/>
    <s v="80631470"/>
    <s v="0261"/>
    <n v="702"/>
  </r>
  <r>
    <s v="Урман-Бишкадакское сельское поселение"/>
    <s v="80231875000"/>
    <x v="27"/>
    <s v="80631475"/>
    <s v="0261"/>
    <n v="1281"/>
  </r>
  <r>
    <s v="Янурусовское сельское поселение"/>
    <s v="80231880000"/>
    <x v="27"/>
    <s v="80631480"/>
    <s v="0261"/>
    <n v="475"/>
  </r>
  <r>
    <s v="Амзибашевское сельское поселение"/>
    <s v="80233803000"/>
    <x v="28"/>
    <s v="80633403"/>
    <s v="0264"/>
    <n v="404"/>
  </r>
  <r>
    <s v="Большекачаковское сельское поселение"/>
    <s v="80233805000"/>
    <x v="28"/>
    <s v="80633405"/>
    <s v="0264"/>
    <n v="622"/>
  </r>
  <r>
    <s v="Калегинское сельское поселение"/>
    <s v="80233815000"/>
    <x v="28"/>
    <s v="80633415"/>
    <s v="0264"/>
    <n v="300"/>
  </r>
  <r>
    <s v="Калмиябашевское сельское поселение"/>
    <s v="80233820000"/>
    <x v="28"/>
    <s v="80633420"/>
    <s v="0264"/>
    <n v="477"/>
  </r>
  <r>
    <s v="Калтасинское сельское поселение"/>
    <s v="80233825000"/>
    <x v="28"/>
    <s v="80633425"/>
    <s v="0264"/>
    <n v="2671"/>
  </r>
  <r>
    <s v="Кельтеевское сельское поселение"/>
    <s v="80233830000"/>
    <x v="28"/>
    <s v="80633430"/>
    <s v="0264"/>
    <n v="1090"/>
  </r>
  <r>
    <s v="Нижнекачмашевское сельское поселение"/>
    <s v="80233845000"/>
    <x v="28"/>
    <s v="80633445"/>
    <s v="0264"/>
    <n v="537"/>
  </r>
  <r>
    <s v="Новокильбахтинское сельское поселение"/>
    <s v="80233846000"/>
    <x v="28"/>
    <s v="80633446"/>
    <s v="0264"/>
    <n v="599"/>
  </r>
  <r>
    <s v="Краснохолмское сельское поселение"/>
    <s v="80233847000"/>
    <x v="28"/>
    <s v="80633447"/>
    <s v="0264"/>
    <n v="4486"/>
  </r>
  <r>
    <s v="Тюльдинское сельское поселение"/>
    <s v="80233850000"/>
    <x v="28"/>
    <s v="80633450"/>
    <s v="0264"/>
    <n v="378"/>
  </r>
  <r>
    <s v="Старояшевское сельское поселение"/>
    <s v="80233852000"/>
    <x v="28"/>
    <s v="80633452"/>
    <s v="0264"/>
    <n v="399"/>
  </r>
  <r>
    <s v="Артакульское сельское поселение"/>
    <s v="80234804000"/>
    <x v="29"/>
    <s v="80634404"/>
    <s v="0277"/>
    <n v="431"/>
  </r>
  <r>
    <s v="Байкибашевское сельское поселение"/>
    <s v="80234812000"/>
    <x v="29"/>
    <s v="80634412"/>
    <s v="0277"/>
    <n v="922"/>
  </r>
  <r>
    <s v="Байкинское сельское поселение"/>
    <s v="80234816000"/>
    <x v="29"/>
    <s v="80634416"/>
    <s v="0277"/>
    <n v="1028"/>
  </r>
  <r>
    <s v="Верхнесуянское сельское поселение"/>
    <s v="80234824000"/>
    <x v="29"/>
    <s v="80634424"/>
    <s v="0277"/>
    <n v="133"/>
  </r>
  <r>
    <s v="Караидельское сельское поселение"/>
    <s v="80234832000"/>
    <x v="29"/>
    <s v="80634432"/>
    <s v="0277"/>
    <n v="5248"/>
  </r>
  <r>
    <s v="Караярское сельское поселение"/>
    <s v="80234836000"/>
    <x v="29"/>
    <s v="80634436"/>
    <s v="0277"/>
    <n v="684"/>
  </r>
  <r>
    <s v="Кирзинское сельское поселение"/>
    <s v="80234840000"/>
    <x v="29"/>
    <s v="80634440"/>
    <s v="0277"/>
    <n v="329"/>
  </r>
  <r>
    <s v="Куртлыкульское сельское поселение"/>
    <s v="80234844000"/>
    <x v="29"/>
    <s v="80634444"/>
    <s v="0277"/>
    <n v="339"/>
  </r>
  <r>
    <s v="Магинское сельское поселение"/>
    <s v="80234845000"/>
    <x v="29"/>
    <s v="80634445"/>
    <s v="0277"/>
    <n v="743"/>
  </r>
  <r>
    <s v="Новобердяшское сельское поселение"/>
    <s v="80234852000"/>
    <x v="29"/>
    <s v="80634452"/>
    <s v="0277"/>
    <n v="573"/>
  </r>
  <r>
    <s v="Новомуллакаевское сельское поселение"/>
    <s v="80234856000"/>
    <x v="29"/>
    <s v="80634456"/>
    <s v="0277"/>
    <n v="371"/>
  </r>
  <r>
    <s v="Озеркинское сельское поселение"/>
    <s v="80234860000"/>
    <x v="29"/>
    <s v="80634460"/>
    <s v="0277"/>
    <n v="306"/>
  </r>
  <r>
    <s v="Подлубовское сельское поселение"/>
    <s v="80234864000"/>
    <x v="29"/>
    <s v="80634464"/>
    <s v="0277"/>
    <n v="415"/>
  </r>
  <r>
    <s v="Староакбуляковское сельское поселение"/>
    <s v="80234872000"/>
    <x v="29"/>
    <s v="80634472"/>
    <s v="0277"/>
    <n v="1097"/>
  </r>
  <r>
    <s v="Ургушевское сельское поселение"/>
    <s v="80234880000"/>
    <x v="29"/>
    <s v="80634480"/>
    <s v="0277"/>
    <n v="606"/>
  </r>
  <r>
    <s v="Урюш-Битуллинское сельское поселение"/>
    <s v="80234884000"/>
    <x v="29"/>
    <s v="80634484"/>
    <s v="0277"/>
    <n v="609"/>
  </r>
  <r>
    <s v="Явгильдинское сельское поселение"/>
    <s v="80234888000"/>
    <x v="29"/>
    <s v="80634488"/>
    <s v="0277"/>
    <n v="620"/>
  </r>
  <r>
    <s v="Адзитаровское сельское поселение"/>
    <s v="80235805000"/>
    <x v="30"/>
    <s v="80635405"/>
    <s v="0272"/>
    <n v="939"/>
  </r>
  <r>
    <s v="Бузовьязовское сельское поселение"/>
    <s v="80235815000"/>
    <x v="30"/>
    <s v="80635415"/>
    <s v="0272"/>
    <n v="2293"/>
  </r>
  <r>
    <s v="Ефремкинское сельское поселение"/>
    <s v="80235820000"/>
    <x v="30"/>
    <s v="80635420"/>
    <s v="0272"/>
    <n v="1154"/>
  </r>
  <r>
    <s v="Кабаковское сельское поселение"/>
    <s v="80235823000"/>
    <x v="30"/>
    <s v="80635423"/>
    <s v="0272"/>
    <n v="9219"/>
  </r>
  <r>
    <s v="Камышлинское сельское поселение"/>
    <s v="80235825000"/>
    <x v="30"/>
    <s v="80635425"/>
    <s v="0272"/>
    <n v="561"/>
  </r>
  <r>
    <s v="Карламанское сельское поселение"/>
    <s v="80235830000"/>
    <x v="30"/>
    <s v="80635430"/>
    <s v="0272"/>
    <n v="3501"/>
  </r>
  <r>
    <s v="Кармаскалинское сельское поселение"/>
    <s v="80235835000"/>
    <x v="30"/>
    <s v="80635435"/>
    <s v="0272"/>
    <n v="10967"/>
  </r>
  <r>
    <s v="Николаевское сельское поселение"/>
    <s v="80235840000"/>
    <x v="30"/>
    <s v="80635440"/>
    <s v="0272"/>
    <n v="2444"/>
  </r>
  <r>
    <s v="Новокиешкинское сельское поселение"/>
    <s v="80235845000"/>
    <x v="30"/>
    <s v="80635445"/>
    <s v="0272"/>
    <n v="1478"/>
  </r>
  <r>
    <s v="Подлубовское сельское поселение"/>
    <s v="80235850000"/>
    <x v="30"/>
    <s v="80635450"/>
    <s v="0272"/>
    <n v="5195"/>
  </r>
  <r>
    <s v="Прибельское сельское поселение"/>
    <s v="80235851000"/>
    <x v="30"/>
    <s v="80635451"/>
    <s v="0272"/>
    <n v="1938"/>
  </r>
  <r>
    <s v="Савалеевское сельское поселение"/>
    <s v="80235855000"/>
    <x v="30"/>
    <s v="80635455"/>
    <s v="0272"/>
    <n v="1487"/>
  </r>
  <r>
    <s v="Старобабичевское сельское поселение"/>
    <s v="80235865000"/>
    <x v="30"/>
    <s v="80635465"/>
    <s v="0272"/>
    <n v="609"/>
  </r>
  <r>
    <s v="Старомусинское сельское поселение"/>
    <s v="80235870000"/>
    <x v="30"/>
    <s v="80635470"/>
    <s v="0272"/>
    <n v="2334"/>
  </r>
  <r>
    <s v="Сахаевское сельское поселение"/>
    <s v="80235875000"/>
    <x v="30"/>
    <s v="80635475"/>
    <s v="0272"/>
    <n v="1402"/>
  </r>
  <r>
    <s v="Шаймуратовское сельское поселение"/>
    <s v="80235880000"/>
    <x v="30"/>
    <s v="80635480"/>
    <s v="0272"/>
    <n v="3105"/>
  </r>
  <r>
    <s v="Абзаевское сельское поселение"/>
    <s v="80236805000"/>
    <x v="31"/>
    <s v="80636405"/>
    <s v="0276"/>
    <n v="305"/>
  </r>
  <r>
    <s v="Арслановское сельское поселение"/>
    <s v="80236810000"/>
    <x v="31"/>
    <s v="80636410"/>
    <s v="0276"/>
    <n v="719"/>
  </r>
  <r>
    <s v="Верхнекигинское сельское поселение"/>
    <s v="80236815000"/>
    <x v="31"/>
    <s v="80636415"/>
    <s v="0276"/>
    <n v="3330"/>
  </r>
  <r>
    <s v="Еланлинское сельское поселение"/>
    <s v="80236820000"/>
    <x v="31"/>
    <s v="80636420"/>
    <s v="0276"/>
    <n v="680"/>
  </r>
  <r>
    <s v="Душанбековское сельское поселение"/>
    <s v="80236825000"/>
    <x v="31"/>
    <s v="80636425"/>
    <s v="0276"/>
    <n v="453"/>
  </r>
  <r>
    <s v="Ибраевское сельское поселение"/>
    <s v="80236830000"/>
    <x v="31"/>
    <s v="80636430"/>
    <s v="0276"/>
    <n v="530"/>
  </r>
  <r>
    <s v="Кандаковское сельское поселение"/>
    <s v="80236835000"/>
    <x v="31"/>
    <s v="80636435"/>
    <s v="0276"/>
    <n v="358"/>
  </r>
  <r>
    <s v="Леузинское сельское поселение"/>
    <s v="80236840000"/>
    <x v="31"/>
    <s v="80636440"/>
    <s v="0276"/>
    <n v="455"/>
  </r>
  <r>
    <s v="Нижнекигинское сельское поселение"/>
    <s v="80236845000"/>
    <x v="31"/>
    <s v="80636445"/>
    <s v="0276"/>
    <n v="525"/>
  </r>
  <r>
    <s v="Арлановское сельское поселение"/>
    <s v="80237805000"/>
    <x v="32"/>
    <s v="80637405"/>
    <s v="0264"/>
    <n v="760"/>
  </r>
  <r>
    <s v="Кариевское сельское поселение"/>
    <s v="80237810000"/>
    <x v="32"/>
    <s v="80637410"/>
    <s v="0264"/>
    <n v="411"/>
  </r>
  <r>
    <s v="Куяновское сельское поселение"/>
    <s v="80237812000"/>
    <x v="32"/>
    <s v="80637412"/>
    <s v="0264"/>
    <n v="2255"/>
  </r>
  <r>
    <s v="Музяковское сельское поселение"/>
    <s v="80237815000"/>
    <x v="32"/>
    <s v="80637415"/>
    <s v="0264"/>
    <n v="674"/>
  </r>
  <r>
    <s v="Никольское сельское поселение"/>
    <s v="80237820000"/>
    <x v="32"/>
    <s v="80637420"/>
    <s v="0264"/>
    <n v="313"/>
  </r>
  <r>
    <s v="Николо-Березовское сельское поселение"/>
    <s v="80237821000"/>
    <x v="32"/>
    <s v="80637421"/>
    <s v="0264"/>
    <n v="4271"/>
  </r>
  <r>
    <s v="Новобуринское сельское поселение"/>
    <s v="80237825000"/>
    <x v="32"/>
    <s v="80637425"/>
    <s v="0264"/>
    <n v="888"/>
  </r>
  <r>
    <s v="Новокабановское сельское поселение"/>
    <s v="80237830000"/>
    <x v="32"/>
    <s v="80637430"/>
    <s v="0264"/>
    <n v="715"/>
  </r>
  <r>
    <s v="Новокаинлыковское сельское поселение"/>
    <s v="80237835000"/>
    <x v="32"/>
    <s v="80637435"/>
    <s v="0264"/>
    <n v="621"/>
  </r>
  <r>
    <s v="Новонагаевское сельское поселение"/>
    <s v="80237840000"/>
    <x v="32"/>
    <s v="80637440"/>
    <s v="0264"/>
    <n v="617"/>
  </r>
  <r>
    <s v="Раздольевское сельское поселение"/>
    <s v="80237843000"/>
    <x v="32"/>
    <s v="80637443"/>
    <s v="0264"/>
    <n v="582"/>
  </r>
  <r>
    <s v="Саузбашевское сельское поселение"/>
    <s v="80237850000"/>
    <x v="32"/>
    <s v="80637450"/>
    <s v="0264"/>
    <n v="539"/>
  </r>
  <r>
    <s v="Новоянзигитовское сельское поселение"/>
    <s v="80237870000"/>
    <x v="32"/>
    <s v="80637461"/>
    <s v="0264"/>
    <n v="659"/>
  </r>
  <r>
    <s v="Шушнурское сельское поселение"/>
    <s v="80237865000"/>
    <x v="32"/>
    <s v="80637465"/>
    <s v="0264"/>
    <n v="833"/>
  </r>
  <r>
    <s v="Волостновское сельское поселение"/>
    <s v="80238805000"/>
    <x v="33"/>
    <s v="80638405"/>
    <s v="0261"/>
    <n v="411"/>
  </r>
  <r>
    <s v="Заречинское сельское поселение"/>
    <s v="80238810000"/>
    <x v="33"/>
    <s v="80638410"/>
    <s v="0261"/>
    <n v="381"/>
  </r>
  <r>
    <s v="Ибраевское сельское поселение"/>
    <s v="80238815000"/>
    <x v="33"/>
    <s v="80638415"/>
    <s v="0261"/>
    <n v="309"/>
  </r>
  <r>
    <s v="Ижбердинское сельское поселение"/>
    <s v="80238820000"/>
    <x v="33"/>
    <s v="80638420"/>
    <s v="0261"/>
    <n v="259"/>
  </r>
  <r>
    <s v="Иртюбякское сельское поселение"/>
    <s v="80238825000"/>
    <x v="33"/>
    <s v="80638425"/>
    <s v="0261"/>
    <n v="265"/>
  </r>
  <r>
    <s v="Исимовское сельское поселение"/>
    <s v="80238830000"/>
    <x v="33"/>
    <s v="80638430"/>
    <s v="0261"/>
    <n v="619"/>
  </r>
  <r>
    <s v="Кугарчинское сельское поселение"/>
    <s v="80238840000"/>
    <x v="33"/>
    <s v="80638440"/>
    <s v="0261"/>
    <n v="546"/>
  </r>
  <r>
    <s v="Максютовское сельское поселение"/>
    <s v="80238845000"/>
    <x v="33"/>
    <s v="80638445"/>
    <s v="0261"/>
    <n v="666"/>
  </r>
  <r>
    <s v="Мраковское сельское поселение"/>
    <s v="80238850000"/>
    <x v="33"/>
    <s v="80638450"/>
    <s v="0261"/>
    <n v="5917"/>
  </r>
  <r>
    <s v="Нижнебиккузинское сельское поселение"/>
    <s v="80238855000"/>
    <x v="33"/>
    <s v="80638455"/>
    <s v="0261"/>
    <n v="275"/>
  </r>
  <r>
    <s v="Новопетровское сельское поселение"/>
    <s v="80238860000"/>
    <x v="33"/>
    <s v="80638460"/>
    <s v="0261"/>
    <n v="425"/>
  </r>
  <r>
    <s v="Нукаевское сельское поселение"/>
    <s v="80238863000"/>
    <x v="33"/>
    <s v="80638463"/>
    <s v="0261"/>
    <n v="150"/>
  </r>
  <r>
    <s v="Побоищенское сельское поселение"/>
    <s v="80238870000"/>
    <x v="33"/>
    <s v="80638470"/>
    <s v="0261"/>
    <n v="151"/>
  </r>
  <r>
    <s v="Санзяповское сельское поселение"/>
    <s v="80238873000"/>
    <x v="33"/>
    <s v="80638473"/>
    <s v="0261"/>
    <n v="159"/>
  </r>
  <r>
    <s v="Тляумбетовское сельское поселение"/>
    <s v="80238875000"/>
    <x v="33"/>
    <s v="80638475"/>
    <s v="0261"/>
    <n v="575"/>
  </r>
  <r>
    <s v="Уральское сельское поселение"/>
    <s v="80238880000"/>
    <x v="33"/>
    <s v="80638480"/>
    <s v="0261"/>
    <n v="191"/>
  </r>
  <r>
    <s v="Чапаевское сельское поселение"/>
    <s v="80238883000"/>
    <x v="33"/>
    <s v="80638483"/>
    <s v="0261"/>
    <n v="228"/>
  </r>
  <r>
    <s v="Юлдыбаевское сельское поселение"/>
    <s v="80238885000"/>
    <x v="33"/>
    <s v="80638485"/>
    <s v="0261"/>
    <n v="497"/>
  </r>
  <r>
    <s v="Юмагузинское сельское поселение"/>
    <s v="80238887000"/>
    <x v="33"/>
    <s v="80638487"/>
    <s v="0261"/>
    <n v="2070"/>
  </r>
  <r>
    <s v="Ялчинское сельское поселение"/>
    <s v="80238895000"/>
    <x v="33"/>
    <s v="80638495"/>
    <s v="0261"/>
    <n v="442"/>
  </r>
  <r>
    <s v="Бахмутское сельское поселение"/>
    <s v="80239810000"/>
    <x v="34"/>
    <s v="80639410"/>
    <s v="0261"/>
    <n v="563"/>
  </r>
  <r>
    <s v="Ермолаевское сельское поселение"/>
    <s v="80239812000"/>
    <x v="34"/>
    <s v="80639412"/>
    <s v="0261"/>
    <n v="4134"/>
  </r>
  <r>
    <s v="Илькинеевское сельское поселение"/>
    <s v="80239815000"/>
    <x v="34"/>
    <s v="80639415"/>
    <s v="0261"/>
    <n v="584"/>
  </r>
  <r>
    <s v="Зяк-Ишметовское сельское поселение"/>
    <s v="80239817000"/>
    <x v="34"/>
    <s v="80639417"/>
    <s v="0261"/>
    <n v="642"/>
  </r>
  <r>
    <s v="Кривле-Илюшкинское сельское поселение"/>
    <s v="80239820000"/>
    <x v="34"/>
    <s v="80639420"/>
    <s v="0261"/>
    <n v="670"/>
  </r>
  <r>
    <s v="Ленинское сельское поселение"/>
    <s v="80239825000"/>
    <x v="34"/>
    <s v="80639425"/>
    <s v="0261"/>
    <n v="708"/>
  </r>
  <r>
    <s v="Мурапталовское сельское поселение"/>
    <s v="80239835000"/>
    <x v="34"/>
    <s v="80639435"/>
    <s v="0261"/>
    <n v="1535"/>
  </r>
  <r>
    <s v="Отрадинское сельское поселение"/>
    <s v="80239840000"/>
    <x v="34"/>
    <s v="80639440"/>
    <s v="0261"/>
    <n v="610"/>
  </r>
  <r>
    <s v="Свободинское сельское поселение"/>
    <s v="80239850000"/>
    <x v="34"/>
    <s v="80639450"/>
    <s v="0261"/>
    <n v="447"/>
  </r>
  <r>
    <s v="Таймасовское сельское поселение"/>
    <s v="80239855000"/>
    <x v="34"/>
    <s v="80639455"/>
    <s v="0261"/>
    <n v="542"/>
  </r>
  <r>
    <s v="Шабагишское сельское поселение"/>
    <s v="80239860000"/>
    <x v="34"/>
    <s v="80639460"/>
    <s v="0261"/>
    <n v="691"/>
  </r>
  <r>
    <s v="Якшимбетовское сельское поселение"/>
    <s v="80239865000"/>
    <x v="34"/>
    <s v="80639465"/>
    <s v="0261"/>
    <n v="1203"/>
  </r>
  <r>
    <s v="Ахметовское сельское поселение"/>
    <s v="80240805000"/>
    <x v="35"/>
    <s v="80640405"/>
    <s v="0278"/>
    <n v="911"/>
  </r>
  <r>
    <s v="Бакаевское сельское поселение"/>
    <s v="80240810000"/>
    <x v="35"/>
    <s v="80640410"/>
    <s v="0278"/>
    <n v="822"/>
  </r>
  <r>
    <s v="Горьковское сельское поселение"/>
    <s v="80240815000"/>
    <x v="35"/>
    <s v="80640415"/>
    <s v="0278"/>
    <n v="811"/>
  </r>
  <r>
    <s v="Карача-Елгинское сельское поселение"/>
    <s v="80240830000"/>
    <x v="35"/>
    <s v="80640430"/>
    <s v="0278"/>
    <n v="1374"/>
  </r>
  <r>
    <s v="Кушнаренковское сельское поселение"/>
    <s v="80240835000"/>
    <x v="35"/>
    <s v="80640435"/>
    <s v="0278"/>
    <n v="8619"/>
  </r>
  <r>
    <s v="Матвеевское сельское поселение"/>
    <s v="80240840000"/>
    <x v="35"/>
    <s v="80640440"/>
    <s v="0278"/>
    <n v="651"/>
  </r>
  <r>
    <s v="Расмекеевское сельское поселение"/>
    <s v="80240865000"/>
    <x v="35"/>
    <s v="80640465"/>
    <s v="0278"/>
    <n v="560"/>
  </r>
  <r>
    <s v="Старогумеровское сельское поселение"/>
    <s v="80240870000"/>
    <x v="35"/>
    <s v="80640470"/>
    <s v="0278"/>
    <n v="1134"/>
  </r>
  <r>
    <s v="Старокамышлинское сельское поселение"/>
    <s v="80240875000"/>
    <x v="35"/>
    <s v="80640475"/>
    <s v="0278"/>
    <n v="4199"/>
  </r>
  <r>
    <s v="Старокурмашевское сельское поселение"/>
    <s v="80240877000"/>
    <x v="35"/>
    <s v="80640477"/>
    <s v="0278"/>
    <n v="1152"/>
  </r>
  <r>
    <s v="Старотукмаклинское сельское поселение"/>
    <s v="80240880000"/>
    <x v="35"/>
    <s v="80640480"/>
    <s v="0278"/>
    <n v="1438"/>
  </r>
  <r>
    <s v="Шариповское сельское поселение"/>
    <s v="80240890000"/>
    <x v="35"/>
    <s v="80640490"/>
    <s v="0278"/>
    <n v="4927"/>
  </r>
  <r>
    <s v="Город Мелеуз"/>
    <s v="80425000000"/>
    <x v="36"/>
    <s v="80641101"/>
    <s v="0261"/>
    <n v="35612"/>
  </r>
  <r>
    <s v="Абитовское сельское поселение"/>
    <s v="80241802000"/>
    <x v="36"/>
    <s v="80641402"/>
    <s v="0261"/>
    <n v="657"/>
  </r>
  <r>
    <s v="Александровское сельское поселение"/>
    <s v="80241805000"/>
    <x v="36"/>
    <s v="80641405"/>
    <s v="0261"/>
    <n v="359"/>
  </r>
  <r>
    <s v="Аптраковское сельское поселение"/>
    <s v="80241810000"/>
    <x v="36"/>
    <s v="80641410"/>
    <s v="0261"/>
    <n v="419"/>
  </r>
  <r>
    <s v="Араслановское сельское поселение"/>
    <s v="80241815000"/>
    <x v="36"/>
    <s v="80641415"/>
    <s v="0261"/>
    <n v="729"/>
  </r>
  <r>
    <s v="Воскресенское сельское поселение"/>
    <s v="80241822000"/>
    <x v="36"/>
    <s v="80641422"/>
    <s v="0261"/>
    <n v="676"/>
  </r>
  <r>
    <s v="Зирганское сельское поселение"/>
    <s v="80241830000"/>
    <x v="36"/>
    <s v="80641430"/>
    <s v="0261"/>
    <n v="2806"/>
  </r>
  <r>
    <s v="Денисовское сельское поселение"/>
    <s v="80241835000"/>
    <x v="36"/>
    <s v="80641435"/>
    <s v="0261"/>
    <n v="381"/>
  </r>
  <r>
    <s v="Иштугановское сельское поселение"/>
    <s v="80241845000"/>
    <x v="36"/>
    <s v="80641445"/>
    <s v="0261"/>
    <n v="267"/>
  </r>
  <r>
    <s v="Мелеузовское сельское поселение"/>
    <s v="80241850000"/>
    <x v="36"/>
    <s v="80641450"/>
    <s v="0261"/>
    <n v="1697"/>
  </r>
  <r>
    <s v="Нордовское сельское поселение"/>
    <s v="80241855000"/>
    <x v="36"/>
    <s v="80641455"/>
    <s v="0261"/>
    <n v="884"/>
  </r>
  <r>
    <s v="Нугушевское сельское поселение"/>
    <s v="80241860000"/>
    <x v="36"/>
    <s v="80641460"/>
    <s v="0261"/>
    <n v="804"/>
  </r>
  <r>
    <s v="Партизанское сельское поселение"/>
    <s v="80241865000"/>
    <x v="36"/>
    <s v="80641465"/>
    <s v="0261"/>
    <n v="1774"/>
  </r>
  <r>
    <s v="Первомайское сельское поселение"/>
    <s v="80241870000"/>
    <x v="36"/>
    <s v="80641470"/>
    <s v="0261"/>
    <n v="1027"/>
  </r>
  <r>
    <s v="Сарышевское сельское поселение"/>
    <s v="80241875000"/>
    <x v="36"/>
    <s v="80641475"/>
    <s v="0261"/>
    <n v="341"/>
  </r>
  <r>
    <s v="Корнеевское сельское поселение"/>
    <s v="80241880000"/>
    <x v="36"/>
    <s v="80641480"/>
    <s v="0261"/>
    <n v="1091"/>
  </r>
  <r>
    <s v="Шевченковское сельское поселение"/>
    <s v="80241885000"/>
    <x v="36"/>
    <s v="80641485"/>
    <s v="0261"/>
    <n v="252"/>
  </r>
  <r>
    <s v="Абдуллинское сельское поселение"/>
    <s v="80242801000"/>
    <x v="37"/>
    <s v="80642401"/>
    <s v="0276"/>
    <n v="544"/>
  </r>
  <r>
    <s v="Алегазовское сельское поселение"/>
    <s v="80242805000"/>
    <x v="37"/>
    <s v="80642405"/>
    <s v="0276"/>
    <n v="1237"/>
  </r>
  <r>
    <s v="Большеокинское сельское поселение"/>
    <s v="80242810000"/>
    <x v="37"/>
    <s v="80642410"/>
    <s v="0276"/>
    <n v="593"/>
  </r>
  <r>
    <s v="Большеустьикинское сельское поселение"/>
    <s v="80242815000"/>
    <x v="37"/>
    <s v="80642415"/>
    <s v="0276"/>
    <n v="4951"/>
  </r>
  <r>
    <s v="Дуван-Мечетлинское сельское поселение"/>
    <s v="80242820000"/>
    <x v="37"/>
    <s v="80642420"/>
    <s v="0276"/>
    <n v="592"/>
  </r>
  <r>
    <s v="Кургатовское сельское поселение"/>
    <s v="80242823000"/>
    <x v="37"/>
    <s v="80642423"/>
    <s v="0276"/>
    <n v="152"/>
  </r>
  <r>
    <s v="Лемез-Тамакское сельское поселение"/>
    <s v="80242825000"/>
    <x v="37"/>
    <s v="80642425"/>
    <s v="0276"/>
    <n v="444"/>
  </r>
  <r>
    <s v="Малоустьикинское сельское поселение"/>
    <s v="80242830000"/>
    <x v="37"/>
    <s v="80642430"/>
    <s v="0276"/>
    <n v="676"/>
  </r>
  <r>
    <s v="Новомещеровское сельское поселение"/>
    <s v="80242835000"/>
    <x v="37"/>
    <s v="80642435"/>
    <s v="0276"/>
    <n v="417"/>
  </r>
  <r>
    <s v="Новояушевское сельское поселение"/>
    <s v="80242842000"/>
    <x v="37"/>
    <s v="80642442"/>
    <s v="0276"/>
    <n v="339"/>
  </r>
  <r>
    <s v="Ростовское сельское поселение"/>
    <s v="80242845000"/>
    <x v="37"/>
    <s v="80642445"/>
    <s v="0276"/>
    <n v="353"/>
  </r>
  <r>
    <s v="Юнусовское сельское поселение"/>
    <s v="80242850000"/>
    <x v="37"/>
    <s v="80642450"/>
    <s v="0276"/>
    <n v="410"/>
  </r>
  <r>
    <s v="Акбулатовское сельское поселение"/>
    <s v="80243805000"/>
    <x v="38"/>
    <s v="80643405"/>
    <s v="0277"/>
    <n v="328"/>
  </r>
  <r>
    <s v="Баймурзинское сельское поселение"/>
    <s v="80243810000"/>
    <x v="38"/>
    <s v="80643410"/>
    <s v="0277"/>
    <n v="646"/>
  </r>
  <r>
    <s v="Большесухоязовское сельское поселение"/>
    <s v="80243815000"/>
    <x v="38"/>
    <s v="80643415"/>
    <s v="0277"/>
    <n v="629"/>
  </r>
  <r>
    <s v="Большешадинское сельское поселение"/>
    <s v="80243820000"/>
    <x v="38"/>
    <s v="80643420"/>
    <s v="0277"/>
    <n v="365"/>
  </r>
  <r>
    <s v="Ирсаевское сельское поселение"/>
    <s v="80243825000"/>
    <x v="38"/>
    <s v="80643425"/>
    <s v="0277"/>
    <n v="675"/>
  </r>
  <r>
    <s v="Кайраковское сельское поселение"/>
    <s v="80243830000"/>
    <x v="38"/>
    <s v="80643430"/>
    <s v="0277"/>
    <n v="560"/>
  </r>
  <r>
    <s v="Камеевское сельское поселение"/>
    <s v="80243835000"/>
    <x v="38"/>
    <s v="80643435"/>
    <s v="0277"/>
    <n v="558"/>
  </r>
  <r>
    <s v="Мавлютовское сельское поселение"/>
    <s v="80243845000"/>
    <x v="38"/>
    <s v="80643445"/>
    <s v="0277"/>
    <n v="263"/>
  </r>
  <r>
    <s v="Мишкинское сельское поселение"/>
    <s v="80243850000"/>
    <x v="38"/>
    <s v="80643450"/>
    <s v="0277"/>
    <n v="4087"/>
  </r>
  <r>
    <s v="Новотроицкое сельское поселение"/>
    <s v="80243855000"/>
    <x v="38"/>
    <s v="80643455"/>
    <s v="0277"/>
    <n v="370"/>
  </r>
  <r>
    <s v="Староарзаматовское сельское поселение"/>
    <s v="80243860000"/>
    <x v="38"/>
    <s v="80643460"/>
    <s v="0277"/>
    <n v="548"/>
  </r>
  <r>
    <s v="Тынбаевское сельское поселение"/>
    <s v="80243865000"/>
    <x v="38"/>
    <s v="80643465"/>
    <s v="0277"/>
    <n v="408"/>
  </r>
  <r>
    <s v="Урьядинское сельское поселение"/>
    <s v="80243870000"/>
    <x v="38"/>
    <s v="80643470"/>
    <s v="0277"/>
    <n v="355"/>
  </r>
  <r>
    <s v="Чураевское сельское поселение"/>
    <s v="80243880000"/>
    <x v="38"/>
    <s v="80643480"/>
    <s v="0277"/>
    <n v="642"/>
  </r>
  <r>
    <s v="Биккуловское сельское поселение"/>
    <s v="80244805000"/>
    <x v="39"/>
    <s v="80644405"/>
    <s v="0269"/>
    <n v="880"/>
  </r>
  <r>
    <s v="Богдановское сельское поселение"/>
    <s v="80244810000"/>
    <x v="39"/>
    <s v="80644410"/>
    <s v="0269"/>
    <n v="856"/>
  </r>
  <r>
    <s v="Большекаркалинское сельское поселение"/>
    <s v="80244815000"/>
    <x v="39"/>
    <s v="80644415"/>
    <s v="0269"/>
    <n v="786"/>
  </r>
  <r>
    <s v="Енебей-Урсаевское сельское поселение"/>
    <s v="80244820000"/>
    <x v="39"/>
    <s v="80644420"/>
    <s v="0269"/>
    <n v="457"/>
  </r>
  <r>
    <s v="Зильдяровское сельское поселение"/>
    <s v="80244825000"/>
    <x v="39"/>
    <s v="80644425"/>
    <s v="0269"/>
    <n v="947"/>
  </r>
  <r>
    <s v="Ильчигуловское сельское поселение"/>
    <s v="80244828000"/>
    <x v="39"/>
    <s v="80644428"/>
    <s v="0269"/>
    <n v="439"/>
  </r>
  <r>
    <s v="Карановское сельское поселение"/>
    <s v="80244829000"/>
    <x v="39"/>
    <s v="80644429"/>
    <s v="0269"/>
    <n v="724"/>
  </r>
  <r>
    <s v="Качегановское сельское поселение"/>
    <s v="80244830000"/>
    <x v="39"/>
    <s v="80644430"/>
    <s v="0269"/>
    <n v="719"/>
  </r>
  <r>
    <s v="Кожай-Семеновское сельское поселение"/>
    <s v="80244835000"/>
    <x v="39"/>
    <s v="80644435"/>
    <s v="0269"/>
    <n v="936"/>
  </r>
  <r>
    <s v="Менеузтамакское сельское поселение"/>
    <s v="80244840000"/>
    <x v="39"/>
    <s v="80644440"/>
    <s v="0269"/>
    <n v="474"/>
  </r>
  <r>
    <s v="Миякибашевское сельское поселение"/>
    <s v="80244845000"/>
    <x v="39"/>
    <s v="80644445"/>
    <s v="0269"/>
    <n v="887"/>
  </r>
  <r>
    <s v="Миякинское сельское поселение"/>
    <s v="80244850000"/>
    <x v="39"/>
    <s v="80644450"/>
    <s v="0269"/>
    <n v="6114"/>
  </r>
  <r>
    <s v="Новокарамалинское сельское поселение"/>
    <s v="80244860000"/>
    <x v="39"/>
    <s v="80644460"/>
    <s v="0269"/>
    <n v="612"/>
  </r>
  <r>
    <s v="Сатыевское сельское поселение"/>
    <s v="80244865000"/>
    <x v="39"/>
    <s v="80644465"/>
    <s v="0269"/>
    <n v="694"/>
  </r>
  <r>
    <s v="Уршакбашкарамалинское сельское поселение"/>
    <s v="80244870000"/>
    <x v="39"/>
    <s v="80644470"/>
    <s v="0269"/>
    <n v="848"/>
  </r>
  <r>
    <s v="Байгильдинское сельское поселение"/>
    <s v="80245805000"/>
    <x v="40"/>
    <s v="80645405"/>
    <s v="0273"/>
    <n v="758"/>
  </r>
  <r>
    <s v="Баш-Шидинское сельское поселение"/>
    <s v="80245810000"/>
    <x v="40"/>
    <s v="80645410"/>
    <s v="0273"/>
    <n v="483"/>
  </r>
  <r>
    <s v="Красногорское сельское поселение"/>
    <s v="80245815000"/>
    <x v="40"/>
    <s v="80645415"/>
    <s v="0273"/>
    <n v="3248"/>
  </r>
  <r>
    <s v="Красноключевское сельское поселение"/>
    <s v="80245816000"/>
    <x v="40"/>
    <s v="80645416"/>
    <s v="0273"/>
    <n v="1723"/>
  </r>
  <r>
    <s v="Никольское сельское поселение"/>
    <s v="80245820000"/>
    <x v="40"/>
    <s v="80645420"/>
    <s v="0273"/>
    <n v="283"/>
  </r>
  <r>
    <s v="Новокулевское сельское поселение"/>
    <s v="80245835000"/>
    <x v="40"/>
    <s v="80645435"/>
    <s v="0273"/>
    <n v="1267"/>
  </r>
  <r>
    <s v="Новосубаевское сельское поселение"/>
    <s v="80245840000"/>
    <x v="40"/>
    <s v="80645440"/>
    <s v="0273"/>
    <n v="203"/>
  </r>
  <r>
    <s v="Павловское сельское поселение"/>
    <s v="80245844000"/>
    <x v="40"/>
    <s v="80645444"/>
    <s v="0273"/>
    <n v="2341"/>
  </r>
  <r>
    <s v="Первомайское сельское поселение"/>
    <s v="80245845000"/>
    <x v="40"/>
    <s v="80645445"/>
    <s v="0273"/>
    <n v="88"/>
  </r>
  <r>
    <s v="Сарвинское сельское поселение"/>
    <s v="80245850000"/>
    <x v="40"/>
    <s v="80645450"/>
    <s v="0273"/>
    <n v="123"/>
  </r>
  <r>
    <s v="Старобедеевское сельское поселение"/>
    <s v="80245852000"/>
    <x v="40"/>
    <s v="80645452"/>
    <s v="0273"/>
    <n v="225"/>
  </r>
  <r>
    <s v="Староисаевское сельское поселение"/>
    <s v="80245855000"/>
    <x v="40"/>
    <s v="80645455"/>
    <s v="0273"/>
    <n v="546"/>
  </r>
  <r>
    <s v="Алькинское сельское поселение"/>
    <s v="80247805000"/>
    <x v="41"/>
    <s v="80647405"/>
    <s v="0276"/>
    <n v="393"/>
  </r>
  <r>
    <s v="Аркауловское сельское поселение"/>
    <s v="80247810000"/>
    <x v="41"/>
    <s v="80647410"/>
    <s v="0276"/>
    <n v="756"/>
  </r>
  <r>
    <s v="Ишимбаевское сельское поселение"/>
    <s v="80247815000"/>
    <x v="41"/>
    <s v="80647415"/>
    <s v="0276"/>
    <n v="327"/>
  </r>
  <r>
    <s v="Лагеревское сельское поселение"/>
    <s v="80247825000"/>
    <x v="41"/>
    <s v="80647425"/>
    <s v="0276"/>
    <n v="534"/>
  </r>
  <r>
    <s v="Лаклинское сельское поселение"/>
    <s v="80247830000"/>
    <x v="41"/>
    <s v="80647430"/>
    <s v="0276"/>
    <n v="638"/>
  </r>
  <r>
    <s v="Малоязовское сельское поселение"/>
    <s v="80247835000"/>
    <x v="41"/>
    <s v="80647435"/>
    <s v="0276"/>
    <n v="374"/>
  </r>
  <r>
    <s v="Мечетлинское сельское поселение"/>
    <s v="80247840000"/>
    <x v="41"/>
    <s v="80647440"/>
    <s v="0276"/>
    <n v="577"/>
  </r>
  <r>
    <s v="Мещегаровское сельское поселение"/>
    <s v="80247845000"/>
    <x v="41"/>
    <s v="80647445"/>
    <s v="0276"/>
    <n v="556"/>
  </r>
  <r>
    <s v="Мурсалимкинское сельское поселение"/>
    <s v="80247847000"/>
    <x v="41"/>
    <s v="80647447"/>
    <s v="0276"/>
    <n v="948"/>
  </r>
  <r>
    <s v="Насибашевское сельское поселение"/>
    <s v="80247850000"/>
    <x v="41"/>
    <s v="80647450"/>
    <s v="0276"/>
    <n v="489"/>
  </r>
  <r>
    <s v="Салаватское сельское поселение"/>
    <s v="80247853000"/>
    <x v="41"/>
    <s v="80647453"/>
    <s v="0276"/>
    <n v="2756"/>
  </r>
  <r>
    <s v="Таймеевское сельское поселение"/>
    <s v="80247855000"/>
    <x v="41"/>
    <s v="80647455"/>
    <s v="0276"/>
    <n v="429"/>
  </r>
  <r>
    <s v="Терменевское сельское поселение"/>
    <s v="80247860000"/>
    <x v="41"/>
    <s v="80647460"/>
    <s v="0276"/>
    <n v="314"/>
  </r>
  <r>
    <s v="Турналинское сельское поселение"/>
    <s v="80247865000"/>
    <x v="41"/>
    <s v="80647465"/>
    <s v="0276"/>
    <n v="452"/>
  </r>
  <r>
    <s v="Янгантауское сельское поселение"/>
    <s v="80247875000"/>
    <x v="41"/>
    <s v="80647475"/>
    <s v="0276"/>
    <n v="785"/>
  </r>
  <r>
    <s v="Первомайское сельское поселение"/>
    <s v="80247851000"/>
    <x v="41"/>
    <s v="80647476"/>
    <s v="0276"/>
    <n v="104"/>
  </r>
  <r>
    <s v="Аллагуватское сельское поселение"/>
    <s v="80248802000"/>
    <x v="42"/>
    <s v="80648402"/>
    <s v="0268"/>
    <n v="365"/>
  </r>
  <r>
    <s v="Айдаралинское сельское поселение"/>
    <s v="80248805000"/>
    <x v="42"/>
    <s v="80648405"/>
    <s v="0268"/>
    <n v="453"/>
  </r>
  <r>
    <s v="Бакеевское сельское поселение"/>
    <s v="80248810000"/>
    <x v="42"/>
    <s v="80648410"/>
    <s v="0268"/>
    <n v="515"/>
  </r>
  <r>
    <s v="Бузатовское сельское поселение"/>
    <s v="80248815000"/>
    <x v="42"/>
    <s v="80648415"/>
    <s v="0268"/>
    <n v="554"/>
  </r>
  <r>
    <s v="Кабакушское сельское поселение"/>
    <s v="80248818000"/>
    <x v="42"/>
    <s v="80648418"/>
    <s v="0268"/>
    <n v="342"/>
  </r>
  <r>
    <s v="Карагушское сельское поселение"/>
    <s v="80248820000"/>
    <x v="42"/>
    <s v="80648420"/>
    <s v="0268"/>
    <n v="427"/>
  </r>
  <r>
    <s v="Куганакбашевское сельское поселение"/>
    <s v="80248825000"/>
    <x v="42"/>
    <s v="80648425"/>
    <s v="0268"/>
    <n v="643"/>
  </r>
  <r>
    <s v="Кундрякское сельское поселение"/>
    <s v="80248830000"/>
    <x v="42"/>
    <s v="80648430"/>
    <s v="0268"/>
    <n v="415"/>
  </r>
  <r>
    <s v="Сарайсинское сельское поселение"/>
    <s v="80248835000"/>
    <x v="42"/>
    <s v="80648435"/>
    <s v="0268"/>
    <n v="465"/>
  </r>
  <r>
    <s v="Старокалкашевское сельское поселение"/>
    <s v="80248840000"/>
    <x v="42"/>
    <s v="80648440"/>
    <s v="0268"/>
    <n v="578"/>
  </r>
  <r>
    <s v="Стерлибашевское сельское поселение"/>
    <s v="80248845000"/>
    <x v="42"/>
    <s v="80648445"/>
    <s v="0268"/>
    <n v="5246"/>
  </r>
  <r>
    <s v="Тятер-Араслановское сельское поселение"/>
    <s v="80248855000"/>
    <x v="42"/>
    <s v="80648455"/>
    <s v="0268"/>
    <n v="476"/>
  </r>
  <r>
    <s v="Халикеевское сельское поселение"/>
    <s v="80248860000"/>
    <x v="42"/>
    <s v="80648460"/>
    <s v="0268"/>
    <n v="511"/>
  </r>
  <r>
    <s v="Янгурчинское сельское поселение"/>
    <s v="80248865000"/>
    <x v="42"/>
    <s v="80648465"/>
    <s v="0268"/>
    <n v="582"/>
  </r>
  <r>
    <s v="Яшергановское сельское поселение"/>
    <s v="80248870000"/>
    <x v="42"/>
    <s v="80648470"/>
    <s v="0268"/>
    <n v="755"/>
  </r>
  <r>
    <s v="Айгулевское сельское поселение"/>
    <s v="80249804000"/>
    <x v="43"/>
    <s v="80649404"/>
    <s v="0268"/>
    <n v="736"/>
  </r>
  <r>
    <s v="Алатанинское сельское поселение"/>
    <s v="80249812000"/>
    <x v="43"/>
    <s v="80649412"/>
    <s v="0268"/>
    <n v="580"/>
  </r>
  <r>
    <s v="Ашкадарское сельское поселение"/>
    <s v="80249816000"/>
    <x v="43"/>
    <s v="80649416"/>
    <s v="0268"/>
    <n v="277"/>
  </r>
  <r>
    <s v="Аючевское сельское поселение"/>
    <s v="80249818000"/>
    <x v="43"/>
    <s v="80649418"/>
    <s v="0268"/>
    <n v="202"/>
  </r>
  <r>
    <s v="Константиноградовское сельское поселение"/>
    <s v="80249820000"/>
    <x v="43"/>
    <s v="80649420"/>
    <s v="0268"/>
    <n v="249"/>
  </r>
  <r>
    <s v="Максимовское сельское поселение"/>
    <s v="80249824000"/>
    <x v="43"/>
    <s v="80649424"/>
    <s v="0268"/>
    <n v="417"/>
  </r>
  <r>
    <s v="Буриказгановское сельское поселение"/>
    <s v="80249828000"/>
    <x v="43"/>
    <s v="80649428"/>
    <s v="0268"/>
    <n v="880"/>
  </r>
  <r>
    <s v="Казадаевское сельское поселение"/>
    <s v="80249836000"/>
    <x v="43"/>
    <s v="80649436"/>
    <s v="0268"/>
    <n v="1118"/>
  </r>
  <r>
    <s v="Куганакское сельское поселение"/>
    <s v="80249840000"/>
    <x v="43"/>
    <s v="80649440"/>
    <s v="0268"/>
    <n v="1194"/>
  </r>
  <r>
    <s v="Красноярское сельское поселение"/>
    <s v="80249844000"/>
    <x v="43"/>
    <s v="80649444"/>
    <s v="0268"/>
    <n v="466"/>
  </r>
  <r>
    <s v="Наумовское сельское поселение"/>
    <s v="80249848000"/>
    <x v="43"/>
    <s v="80649448"/>
    <s v="0268"/>
    <n v="2011"/>
  </r>
  <r>
    <s v="Николаевское сельское поселение"/>
    <s v="80249852000"/>
    <x v="43"/>
    <s v="80649452"/>
    <s v="0268"/>
    <n v="390"/>
  </r>
  <r>
    <s v="Отрадовское сельское поселение"/>
    <s v="80249856000"/>
    <x v="43"/>
    <s v="80649456"/>
    <s v="0268"/>
    <n v="6761"/>
  </r>
  <r>
    <s v="Октябрьское сельское поселение"/>
    <s v="80249860000"/>
    <x v="43"/>
    <s v="80649460"/>
    <s v="0268"/>
    <n v="940"/>
  </r>
  <r>
    <s v="Первомайское сельское поселение"/>
    <s v="80249864000"/>
    <x v="43"/>
    <s v="80649464"/>
    <s v="0268"/>
    <n v="649"/>
  </r>
  <r>
    <s v="Подлесненское сельское поселение"/>
    <s v="80249868000"/>
    <x v="43"/>
    <s v="80649468"/>
    <s v="0268"/>
    <n v="724"/>
  </r>
  <r>
    <s v="Рощинское сельское поселение"/>
    <s v="80249878000"/>
    <x v="43"/>
    <s v="80649478"/>
    <s v="0268"/>
    <n v="987"/>
  </r>
  <r>
    <s v="Рязановское сельское поселение"/>
    <s v="80249880000"/>
    <x v="43"/>
    <s v="80649480"/>
    <s v="0268"/>
    <n v="717"/>
  </r>
  <r>
    <s v="Тюрюшлинское сельское поселение"/>
    <s v="80249888000"/>
    <x v="43"/>
    <s v="80649488"/>
    <s v="0268"/>
    <n v="562"/>
  </r>
  <r>
    <s v="Услинское сельское поселение"/>
    <s v="80249892000"/>
    <x v="43"/>
    <s v="80649492"/>
    <s v="0268"/>
    <n v="1028"/>
  </r>
  <r>
    <s v="Акбулатовское сельское поселение"/>
    <s v="80250805000"/>
    <x v="44"/>
    <s v="80650405"/>
    <s v="0264"/>
    <n v="284"/>
  </r>
  <r>
    <s v="Аксаитовское сельское поселение"/>
    <s v="80250810000"/>
    <x v="44"/>
    <s v="80650410"/>
    <s v="0264"/>
    <n v="613"/>
  </r>
  <r>
    <s v="Бадряшевское сельское поселение"/>
    <s v="80250815000"/>
    <x v="44"/>
    <s v="80650415"/>
    <s v="0264"/>
    <n v="393"/>
  </r>
  <r>
    <s v="Буль-Кайпановское сельское поселение"/>
    <s v="80250820000"/>
    <x v="44"/>
    <s v="80650420"/>
    <s v="0264"/>
    <n v="774"/>
  </r>
  <r>
    <s v="Верхнетатышлинское сельское поселение"/>
    <s v="80250825000"/>
    <x v="44"/>
    <s v="80650425"/>
    <s v="0264"/>
    <n v="3586"/>
  </r>
  <r>
    <s v="Кальмияровское сельское поселение"/>
    <s v="80250830000"/>
    <x v="44"/>
    <s v="80650430"/>
    <s v="0264"/>
    <n v="345"/>
  </r>
  <r>
    <s v="Кальтяевское сельское поселение"/>
    <s v="80250835000"/>
    <x v="44"/>
    <s v="80650435"/>
    <s v="0264"/>
    <n v="475"/>
  </r>
  <r>
    <s v="Кудашевское сельское поселение"/>
    <s v="80250840000"/>
    <x v="44"/>
    <s v="80650440"/>
    <s v="0264"/>
    <n v="606"/>
  </r>
  <r>
    <s v="Курдымское сельское поселение"/>
    <s v="80250845000"/>
    <x v="44"/>
    <s v="80650445"/>
    <s v="0264"/>
    <n v="903"/>
  </r>
  <r>
    <s v="Нижнебалтачевское сельское поселение"/>
    <s v="80250850000"/>
    <x v="44"/>
    <s v="80650450"/>
    <s v="0264"/>
    <n v="518"/>
  </r>
  <r>
    <s v="Новотатышлинское сельское поселение"/>
    <s v="80250855000"/>
    <x v="44"/>
    <s v="80650455"/>
    <s v="0264"/>
    <n v="452"/>
  </r>
  <r>
    <s v="Шулгановское сельское поселение"/>
    <s v="80250860000"/>
    <x v="44"/>
    <s v="80650460"/>
    <s v="0264"/>
    <n v="772"/>
  </r>
  <r>
    <s v="Ялгыз-Наратское сельское поселение"/>
    <s v="80250865000"/>
    <x v="44"/>
    <s v="80650465"/>
    <s v="0264"/>
    <n v="292"/>
  </r>
  <r>
    <s v="Город Туймазы"/>
    <s v="80450000000"/>
    <x v="45"/>
    <s v="80651101"/>
    <s v="0269"/>
    <n v="54118"/>
  </r>
  <r>
    <s v="Бишкураевское сельское поселение"/>
    <s v="80251805000"/>
    <x v="45"/>
    <s v="80651405"/>
    <s v="0269"/>
    <n v="821"/>
  </r>
  <r>
    <s v="Верхнебишиндинское сельское поселение"/>
    <s v="80251810000"/>
    <x v="45"/>
    <s v="80651410"/>
    <s v="0269"/>
    <n v="1544"/>
  </r>
  <r>
    <s v="Верхнетроицкое сельское поселение"/>
    <s v="80251815000"/>
    <x v="45"/>
    <s v="80651415"/>
    <s v="0269"/>
    <n v="554"/>
  </r>
  <r>
    <s v="Гафуровское сельское поселение"/>
    <s v="80251817000"/>
    <x v="45"/>
    <s v="80651417"/>
    <s v="0269"/>
    <n v="2145"/>
  </r>
  <r>
    <s v="Ильчимбетовское сельское поселение"/>
    <s v="80251820000"/>
    <x v="45"/>
    <s v="80651420"/>
    <s v="0269"/>
    <n v="1017"/>
  </r>
  <r>
    <s v="Какрыбашевское сельское поселение"/>
    <s v="80251825000"/>
    <x v="45"/>
    <s v="80651425"/>
    <s v="0269"/>
    <n v="1134"/>
  </r>
  <r>
    <s v="Кандринское сельское поселение"/>
    <s v="80251827000"/>
    <x v="45"/>
    <s v="80651427"/>
    <s v="0269"/>
    <n v="6963"/>
  </r>
  <r>
    <s v="Карамалы-Губеевское сельское поселение"/>
    <s v="80251830000"/>
    <x v="45"/>
    <s v="80651430"/>
    <s v="0269"/>
    <n v="1665"/>
  </r>
  <r>
    <s v="Каратовское сельское поселение"/>
    <s v="80251835000"/>
    <x v="45"/>
    <s v="80651435"/>
    <s v="0269"/>
    <n v="522"/>
  </r>
  <r>
    <s v="Нижнетроицкое сельское поселение"/>
    <s v="80251839000"/>
    <x v="45"/>
    <s v="80651439"/>
    <s v="0269"/>
    <n v="913"/>
  </r>
  <r>
    <s v="Николаевское сельское поселение"/>
    <s v="80251840000"/>
    <x v="45"/>
    <s v="80651440"/>
    <s v="0269"/>
    <n v="1148"/>
  </r>
  <r>
    <s v="Сайрановское сельское поселение"/>
    <s v="80251845000"/>
    <x v="45"/>
    <s v="80651445"/>
    <s v="0269"/>
    <n v="667"/>
  </r>
  <r>
    <s v="Серафимовское сельское поселение"/>
    <s v="80251847000"/>
    <x v="45"/>
    <s v="80651447"/>
    <s v="0269"/>
    <n v="4679"/>
  </r>
  <r>
    <s v="Старотуймазинское сельское поселение"/>
    <s v="80251855000"/>
    <x v="45"/>
    <s v="80651455"/>
    <s v="0269"/>
    <n v="1017"/>
  </r>
  <r>
    <s v="Субханкуловское сельское поселение"/>
    <s v="80251861000"/>
    <x v="45"/>
    <s v="80651461"/>
    <s v="0269"/>
    <n v="4430"/>
  </r>
  <r>
    <s v="Татар-Улкановское сельское поселение"/>
    <s v="80251865000"/>
    <x v="45"/>
    <s v="80651465"/>
    <s v="0269"/>
    <n v="1422"/>
  </r>
  <r>
    <s v="Тюменяковское сельское поселение"/>
    <s v="80251870000"/>
    <x v="45"/>
    <s v="80651470"/>
    <s v="0269"/>
    <n v="2803"/>
  </r>
  <r>
    <s v="Чукадыбашевское сельское поселение"/>
    <s v="80251875000"/>
    <x v="45"/>
    <s v="80651475"/>
    <s v="0269"/>
    <n v="258"/>
  </r>
  <r>
    <s v="Алексеевское сельское поселение"/>
    <s v="80252803000"/>
    <x v="46"/>
    <s v="80652403"/>
    <s v="0272"/>
    <n v="4301"/>
  </r>
  <r>
    <s v="Авдонское сельское поселение"/>
    <s v="80252805000"/>
    <x v="46"/>
    <s v="80652405"/>
    <s v="0272"/>
    <n v="3134"/>
  </r>
  <r>
    <s v="Булгаковское сельское поселение"/>
    <s v="80252810000"/>
    <x v="46"/>
    <s v="80652410"/>
    <s v="0272"/>
    <n v="12217"/>
  </r>
  <r>
    <s v="Дмитриевское сельское поселение"/>
    <s v="80252815000"/>
    <x v="46"/>
    <s v="80652415"/>
    <s v="0272"/>
    <n v="6903"/>
  </r>
  <r>
    <s v="Жуковское сельское поселение"/>
    <s v="80252818000"/>
    <x v="46"/>
    <s v="80652418"/>
    <s v="0272"/>
    <n v="6186"/>
  </r>
  <r>
    <s v="Зубовское сельское поселение"/>
    <s v="80252820000"/>
    <x v="46"/>
    <s v="80652420"/>
    <s v="0272"/>
    <n v="13456"/>
  </r>
  <r>
    <s v="Кармасанское сельское поселение"/>
    <s v="80252823000"/>
    <x v="46"/>
    <s v="80652423"/>
    <s v="0272"/>
    <n v="1091"/>
  </r>
  <r>
    <s v="Кирилловское сельское поселение"/>
    <s v="80252825000"/>
    <x v="46"/>
    <s v="80652425"/>
    <s v="0272"/>
    <n v="3936"/>
  </r>
  <r>
    <s v="Красноярское сельское поселение"/>
    <s v="80252830000"/>
    <x v="46"/>
    <s v="80652430"/>
    <s v="0272"/>
    <n v="5944"/>
  </r>
  <r>
    <s v="Миловское сельское поселение"/>
    <s v="80252835000"/>
    <x v="46"/>
    <s v="80652435"/>
    <s v="0272"/>
    <n v="3356"/>
  </r>
  <r>
    <s v="Михайловское сельское поселение"/>
    <s v="80252840000"/>
    <x v="46"/>
    <s v="80652440"/>
    <s v="0272"/>
    <n v="11401"/>
  </r>
  <r>
    <s v="Николаевское сельское поселение"/>
    <s v="80252850000"/>
    <x v="46"/>
    <s v="80652450"/>
    <s v="0272"/>
    <n v="6448"/>
  </r>
  <r>
    <s v="Ольховское сельское поселение"/>
    <s v="80252852000"/>
    <x v="46"/>
    <s v="80652452"/>
    <s v="0272"/>
    <n v="727"/>
  </r>
  <r>
    <s v="Русско-Юрмашское сельское поселение"/>
    <s v="80252855000"/>
    <x v="46"/>
    <s v="80652455"/>
    <s v="0272"/>
    <n v="7375"/>
  </r>
  <r>
    <s v="Таптыковское сельское поселение"/>
    <s v="80252860000"/>
    <x v="46"/>
    <s v="80652460"/>
    <s v="0272"/>
    <n v="4553"/>
  </r>
  <r>
    <s v="Черкасское сельское поселение"/>
    <s v="80252872000"/>
    <x v="46"/>
    <s v="80652472"/>
    <s v="0272"/>
    <n v="1528"/>
  </r>
  <r>
    <s v="Чесноковское сельское поселение"/>
    <s v="80252873000"/>
    <x v="46"/>
    <s v="80652473"/>
    <s v="0272"/>
    <n v="7767"/>
  </r>
  <r>
    <s v="Шемякское сельское поселение"/>
    <s v="80252875000"/>
    <x v="46"/>
    <s v="80652475"/>
    <s v="0272"/>
    <n v="2266"/>
  </r>
  <r>
    <s v="Юматовское сельское поселение"/>
    <s v="80252880000"/>
    <x v="46"/>
    <s v="80652480"/>
    <s v="0272"/>
    <n v="4421"/>
  </r>
  <r>
    <s v="Город Учалы"/>
    <s v="80455000000"/>
    <x v="47"/>
    <s v="80653101"/>
    <s v="0256"/>
    <n v="30086"/>
  </r>
  <r>
    <s v="Амангильдинское сельское поселение"/>
    <s v="80253810000"/>
    <x v="47"/>
    <s v="80653410"/>
    <s v="0256"/>
    <n v="477"/>
  </r>
  <r>
    <s v="Ахуновское сельское поселение"/>
    <s v="80253815000"/>
    <x v="47"/>
    <s v="80653415"/>
    <s v="0256"/>
    <n v="1168"/>
  </r>
  <r>
    <s v="Буйдинское сельское поселение"/>
    <s v="80253816000"/>
    <x v="47"/>
    <s v="80653416"/>
    <s v="0256"/>
    <n v="237"/>
  </r>
  <r>
    <s v="Ильчигуловское сельское поселение"/>
    <s v="80253820000"/>
    <x v="47"/>
    <s v="80653420"/>
    <s v="0256"/>
    <n v="777"/>
  </r>
  <r>
    <s v="Ильчинское сельское поселение"/>
    <s v="80253825000"/>
    <x v="47"/>
    <s v="80653425"/>
    <s v="0256"/>
    <n v="615"/>
  </r>
  <r>
    <s v="Имангуловское сельское поселение"/>
    <s v="80253830000"/>
    <x v="47"/>
    <s v="80653430"/>
    <s v="0256"/>
    <n v="893"/>
  </r>
  <r>
    <s v="Кирябинское сельское поселение"/>
    <s v="80253840000"/>
    <x v="47"/>
    <s v="80653440"/>
    <s v="0256"/>
    <n v="243"/>
  </r>
  <r>
    <s v="Кунакбаевское сельское поселение"/>
    <s v="80253845000"/>
    <x v="47"/>
    <s v="80653445"/>
    <s v="0256"/>
    <n v="1101"/>
  </r>
  <r>
    <s v="Миндякское сельское поселение"/>
    <s v="80253848000"/>
    <x v="47"/>
    <s v="80653448"/>
    <s v="0256"/>
    <n v="1774"/>
  </r>
  <r>
    <s v="Мансуровское сельское поселение"/>
    <s v="80253849000"/>
    <x v="47"/>
    <s v="80653449"/>
    <s v="0256"/>
    <n v="685"/>
  </r>
  <r>
    <s v="Наурузовское сельское поселение"/>
    <s v="80253850000"/>
    <x v="47"/>
    <s v="80653450"/>
    <s v="0256"/>
    <n v="448"/>
  </r>
  <r>
    <s v="Новобайрамгуловское сельское поселение"/>
    <s v="80253855000"/>
    <x v="47"/>
    <s v="80653455"/>
    <s v="0256"/>
    <n v="402"/>
  </r>
  <r>
    <s v="Поляковское сельское поселение"/>
    <s v="80253865000"/>
    <x v="47"/>
    <s v="80653465"/>
    <s v="0256"/>
    <n v="298"/>
  </r>
  <r>
    <s v="Сафаровское сельское поселение"/>
    <s v="80253870000"/>
    <x v="47"/>
    <s v="80653470"/>
    <s v="0256"/>
    <n v="650"/>
  </r>
  <r>
    <s v="Тунгатаровское сельское поселение"/>
    <s v="80253884000"/>
    <x v="47"/>
    <s v="80653484"/>
    <s v="0256"/>
    <n v="964"/>
  </r>
  <r>
    <s v="Уразовское сельское поселение"/>
    <s v="80253888000"/>
    <x v="47"/>
    <s v="80653488"/>
    <s v="0256"/>
    <n v="863"/>
  </r>
  <r>
    <s v="Уральское сельское поселение"/>
    <s v="80253891000"/>
    <x v="47"/>
    <s v="80653491"/>
    <s v="0256"/>
    <n v="1145"/>
  </r>
  <r>
    <s v="Учалинское сельское поселение"/>
    <s v="80253896000"/>
    <x v="47"/>
    <s v="80653496"/>
    <s v="0256"/>
    <n v="3605"/>
  </r>
  <r>
    <s v="Бала-Четырманское сельское поселение"/>
    <s v="80254805000"/>
    <x v="48"/>
    <s v="80654405"/>
    <s v="0261"/>
    <n v="1243"/>
  </r>
  <r>
    <s v="Балыклинское сельское поселение"/>
    <s v="80254810000"/>
    <x v="48"/>
    <s v="80654410"/>
    <s v="0261"/>
    <n v="576"/>
  </r>
  <r>
    <s v="Булякаевское сельское поселение"/>
    <s v="80254815000"/>
    <x v="48"/>
    <s v="80654415"/>
    <s v="0261"/>
    <n v="283"/>
  </r>
  <r>
    <s v="Верхнеяушевское сельское поселение"/>
    <s v="80254816000"/>
    <x v="48"/>
    <s v="80654416"/>
    <s v="0261"/>
    <n v="295"/>
  </r>
  <r>
    <s v="Гончаровское сельское поселение"/>
    <s v="80254817000"/>
    <x v="48"/>
    <s v="80654417"/>
    <s v="0261"/>
    <n v="433"/>
  </r>
  <r>
    <s v="Дедовское сельское поселение"/>
    <s v="80254820000"/>
    <x v="48"/>
    <s v="80654420"/>
    <s v="0261"/>
    <n v="432"/>
  </r>
  <r>
    <s v="Денискинское сельское поселение"/>
    <s v="80254825000"/>
    <x v="48"/>
    <s v="80654425"/>
    <s v="0261"/>
    <n v="1022"/>
  </r>
  <r>
    <s v="Каралачикское сельское поселение"/>
    <s v="80254827000"/>
    <x v="48"/>
    <s v="80654427"/>
    <s v="0261"/>
    <n v="443"/>
  </r>
  <r>
    <s v="Михайловское сельское поселение"/>
    <s v="80254830000"/>
    <x v="48"/>
    <s v="80654430"/>
    <s v="0261"/>
    <n v="482"/>
  </r>
  <r>
    <s v="Покровское сельское поселение"/>
    <s v="80254840000"/>
    <x v="48"/>
    <s v="80654440"/>
    <s v="0261"/>
    <n v="311"/>
  </r>
  <r>
    <s v="Пугачевское сельское поселение"/>
    <s v="80254845000"/>
    <x v="48"/>
    <s v="80654445"/>
    <s v="0261"/>
    <n v="307"/>
  </r>
  <r>
    <s v="Разинское сельское поселение"/>
    <s v="80254850000"/>
    <x v="48"/>
    <s v="80654450"/>
    <s v="0261"/>
    <n v="248"/>
  </r>
  <r>
    <s v="Теняевское сельское поселение"/>
    <s v="80254855000"/>
    <x v="48"/>
    <s v="80654455"/>
    <s v="0261"/>
    <n v="405"/>
  </r>
  <r>
    <s v="Федоровское сельское поселение"/>
    <s v="80254860000"/>
    <x v="48"/>
    <s v="80654460"/>
    <s v="0261"/>
    <n v="2928"/>
  </r>
  <r>
    <s v="Абишевское сельское поселение"/>
    <s v="80255805000"/>
    <x v="49"/>
    <s v="80655405"/>
    <s v="0267"/>
    <n v="413"/>
  </r>
  <r>
    <s v="Акъюловское сельское поселение"/>
    <s v="80255810000"/>
    <x v="49"/>
    <s v="80655410"/>
    <s v="0267"/>
    <n v="305"/>
  </r>
  <r>
    <s v="Акъярское сельское поселение"/>
    <s v="80255815000"/>
    <x v="49"/>
    <s v="80655415"/>
    <s v="0267"/>
    <n v="4106"/>
  </r>
  <r>
    <s v="Антинганское сельское поселение"/>
    <s v="80255820000"/>
    <x v="49"/>
    <s v="80655420"/>
    <s v="0267"/>
    <n v="434"/>
  </r>
  <r>
    <s v="Бурибайское сельское поселение"/>
    <s v="80255824000"/>
    <x v="49"/>
    <s v="80655424"/>
    <s v="0267"/>
    <n v="1691"/>
  </r>
  <r>
    <s v="Ивановское сельское поселение"/>
    <s v="80255825000"/>
    <x v="49"/>
    <s v="80655425"/>
    <s v="0267"/>
    <n v="529"/>
  </r>
  <r>
    <s v="Маканское сельское поселение"/>
    <s v="80255830000"/>
    <x v="49"/>
    <s v="80655430"/>
    <s v="0267"/>
    <n v="862"/>
  </r>
  <r>
    <s v="Новозирганское сельское поселение"/>
    <s v="80255832000"/>
    <x v="49"/>
    <s v="80655432"/>
    <s v="0267"/>
    <n v="349"/>
  </r>
  <r>
    <s v="Самарское сельское поселение"/>
    <s v="80255833000"/>
    <x v="49"/>
    <s v="80655433"/>
    <s v="0267"/>
    <n v="697"/>
  </r>
  <r>
    <s v="Татыр-Узякское сельское поселение"/>
    <s v="80255835000"/>
    <x v="49"/>
    <s v="80655435"/>
    <s v="0267"/>
    <n v="789"/>
  </r>
  <r>
    <s v="Таналыкское сельское поселение"/>
    <s v="80255840000"/>
    <x v="49"/>
    <s v="80655440"/>
    <s v="0267"/>
    <n v="850"/>
  </r>
  <r>
    <s v="Уфимское сельское поселение"/>
    <s v="80255845000"/>
    <x v="49"/>
    <s v="80655445"/>
    <s v="0267"/>
    <n v="915"/>
  </r>
  <r>
    <s v="Федоровское сельское поселение"/>
    <s v="80255850000"/>
    <x v="49"/>
    <s v="80655450"/>
    <s v="0267"/>
    <n v="355"/>
  </r>
  <r>
    <s v="Целинное сельское поселение"/>
    <s v="80255855000"/>
    <x v="49"/>
    <s v="80655455"/>
    <s v="0267"/>
    <n v="500"/>
  </r>
  <r>
    <s v="Башировское сельское поселение"/>
    <s v="80256810000"/>
    <x v="50"/>
    <s v="80656410"/>
    <s v="0278"/>
    <n v="523"/>
  </r>
  <r>
    <s v="Имянликулевское сельское поселение"/>
    <s v="80256815000"/>
    <x v="50"/>
    <s v="80656415"/>
    <s v="0278"/>
    <n v="1073"/>
  </r>
  <r>
    <s v="Калмашбашевское сельское поселение"/>
    <s v="80256820000"/>
    <x v="50"/>
    <s v="80656420"/>
    <s v="0278"/>
    <n v="877"/>
  </r>
  <r>
    <s v="Новобалтачевское сельское поселение"/>
    <s v="80256825000"/>
    <x v="50"/>
    <s v="80656425"/>
    <s v="0278"/>
    <n v="1167"/>
  </r>
  <r>
    <s v="Новокутовское сельское поселение"/>
    <s v="80256835000"/>
    <x v="50"/>
    <s v="80656435"/>
    <s v="0278"/>
    <n v="345"/>
  </r>
  <r>
    <s v="Рапатовское сельское поселение"/>
    <s v="80256840000"/>
    <x v="50"/>
    <s v="80656440"/>
    <s v="0278"/>
    <n v="876"/>
  </r>
  <r>
    <s v="Резяповское сельское поселение"/>
    <s v="80256845000"/>
    <x v="50"/>
    <s v="80656445"/>
    <s v="0278"/>
    <n v="636"/>
  </r>
  <r>
    <s v="Старокалмашевское сельское поселение"/>
    <s v="80256850000"/>
    <x v="50"/>
    <s v="80656450"/>
    <s v="0278"/>
    <n v="1434"/>
  </r>
  <r>
    <s v="Тайняшевское сельское поселение"/>
    <s v="80256855000"/>
    <x v="50"/>
    <s v="80656455"/>
    <s v="0278"/>
    <n v="915"/>
  </r>
  <r>
    <s v="Тузлукушевское сельское поселение"/>
    <s v="80256860000"/>
    <x v="50"/>
    <s v="80656460"/>
    <s v="0278"/>
    <n v="1841"/>
  </r>
  <r>
    <s v="Урнякское сельское поселение"/>
    <s v="80256865000"/>
    <x v="50"/>
    <s v="80656465"/>
    <s v="0278"/>
    <n v="2005"/>
  </r>
  <r>
    <s v="Чекмагушевское сельское поселение"/>
    <s v="80256870000"/>
    <x v="50"/>
    <s v="80656470"/>
    <s v="0278"/>
    <n v="8889"/>
  </r>
  <r>
    <s v="Юмашевское сельское поселение"/>
    <s v="80256875000"/>
    <x v="50"/>
    <s v="80656475"/>
    <s v="0278"/>
    <n v="1567"/>
  </r>
  <r>
    <s v="Поселок Чишмы городское поселение"/>
    <s v="80257551000"/>
    <x v="51"/>
    <s v="80657151"/>
    <s v="0272"/>
    <n v="16397"/>
  </r>
  <r>
    <s v="Алкинское сельское поселение"/>
    <s v="80257805000"/>
    <x v="51"/>
    <s v="80657405"/>
    <s v="0272"/>
    <n v="5267"/>
  </r>
  <r>
    <s v="Аровское сельское поселение"/>
    <s v="80257810000"/>
    <x v="51"/>
    <s v="80657410"/>
    <s v="0272"/>
    <n v="3563"/>
  </r>
  <r>
    <s v="Арслановское сельское поселение"/>
    <s v="80257815000"/>
    <x v="51"/>
    <s v="80657415"/>
    <s v="0272"/>
    <n v="2189"/>
  </r>
  <r>
    <s v="Дмитриевское сельское поселение"/>
    <s v="80257820000"/>
    <x v="51"/>
    <s v="80657420"/>
    <s v="0272"/>
    <n v="662"/>
  </r>
  <r>
    <s v="Дурасовское сельское поселение"/>
    <s v="80257825000"/>
    <x v="51"/>
    <s v="80657425"/>
    <s v="0272"/>
    <n v="745"/>
  </r>
  <r>
    <s v="Енгалышевское сельское поселение"/>
    <s v="80257830000"/>
    <x v="51"/>
    <s v="80657430"/>
    <s v="0272"/>
    <n v="1751"/>
  </r>
  <r>
    <s v="Еремеевское сельское поселение"/>
    <s v="80257835000"/>
    <x v="51"/>
    <s v="80657435"/>
    <s v="0272"/>
    <n v="2258"/>
  </r>
  <r>
    <s v="Ибрагимовское сельское поселение"/>
    <s v="80257840000"/>
    <x v="51"/>
    <s v="80657440"/>
    <s v="0272"/>
    <n v="1119"/>
  </r>
  <r>
    <s v="Кара-Якуповское сельское поселение"/>
    <s v="80257845000"/>
    <x v="51"/>
    <s v="80657445"/>
    <s v="0272"/>
    <n v="1342"/>
  </r>
  <r>
    <s v="Лесное сельское поселение"/>
    <s v="80257846000"/>
    <x v="51"/>
    <s v="80657446"/>
    <s v="0272"/>
    <n v="2262"/>
  </r>
  <r>
    <s v="Новотроицкое сельское поселение"/>
    <s v="80257850000"/>
    <x v="51"/>
    <s v="80657450"/>
    <s v="0272"/>
    <n v="2097"/>
  </r>
  <r>
    <s v="Сафаровское сельское поселение"/>
    <s v="80257855000"/>
    <x v="51"/>
    <s v="80657455"/>
    <s v="0272"/>
    <n v="756"/>
  </r>
  <r>
    <s v="Чишминское сельское поселение"/>
    <s v="80257865000"/>
    <x v="51"/>
    <s v="80657465"/>
    <s v="0272"/>
    <n v="2456"/>
  </r>
  <r>
    <s v="Чувалкиповское сельское поселение"/>
    <s v="80257870000"/>
    <x v="51"/>
    <s v="80657470"/>
    <s v="0272"/>
    <n v="1659"/>
  </r>
  <r>
    <s v="Шингак-Кульское сельское поселение"/>
    <s v="80257875000"/>
    <x v="51"/>
    <s v="80657475"/>
    <s v="0272"/>
    <n v="2476"/>
  </r>
  <r>
    <s v="Акбарисовское сельское поселение"/>
    <s v="80258805000"/>
    <x v="52"/>
    <s v="80658405"/>
    <s v="0269"/>
    <n v="700"/>
  </r>
  <r>
    <s v="Базгиевское сельское поселение"/>
    <s v="80258810000"/>
    <x v="52"/>
    <s v="80658410"/>
    <s v="0269"/>
    <n v="746"/>
  </r>
  <r>
    <s v="Дмитриево-Полянское сельское поселение"/>
    <s v="80258815000"/>
    <x v="52"/>
    <s v="80658415"/>
    <s v="0269"/>
    <n v="350"/>
  </r>
  <r>
    <s v="Дюртюлинское сельское поселение"/>
    <s v="80258820000"/>
    <x v="52"/>
    <s v="80658420"/>
    <s v="0269"/>
    <n v="877"/>
  </r>
  <r>
    <s v="Зириклинское сельское поселение"/>
    <s v="80258825000"/>
    <x v="52"/>
    <s v="80658425"/>
    <s v="0269"/>
    <n v="631"/>
  </r>
  <r>
    <s v="Мичуринское сельское поселение"/>
    <s v="80258830000"/>
    <x v="52"/>
    <s v="80658430"/>
    <s v="0269"/>
    <n v="1336"/>
  </r>
  <r>
    <s v="Нижнезаитовское сельское поселение"/>
    <s v="80258835000"/>
    <x v="52"/>
    <s v="80658435"/>
    <s v="0269"/>
    <n v="631"/>
  </r>
  <r>
    <s v="Нижнеташлинское сельское поселение"/>
    <s v="80258840000"/>
    <x v="52"/>
    <s v="80658440"/>
    <s v="0269"/>
    <n v="468"/>
  </r>
  <r>
    <s v="Нуреевское сельское поселение"/>
    <s v="80258845000"/>
    <x v="52"/>
    <s v="80658445"/>
    <s v="0269"/>
    <n v="672"/>
  </r>
  <r>
    <s v="Писаревское сельское поселение"/>
    <s v="80258855000"/>
    <x v="52"/>
    <s v="80658455"/>
    <s v="0269"/>
    <n v="283"/>
  </r>
  <r>
    <s v="Старотумбагушевское сельское поселение"/>
    <s v="80258865000"/>
    <x v="52"/>
    <s v="80658465"/>
    <s v="0269"/>
    <n v="428"/>
  </r>
  <r>
    <s v="Чалмалинское сельское поселение"/>
    <s v="80258875000"/>
    <x v="52"/>
    <s v="80658475"/>
    <s v="0269"/>
    <n v="1021"/>
  </r>
  <r>
    <s v="Шаранское сельское поселение"/>
    <s v="80258885000"/>
    <x v="52"/>
    <s v="80658485"/>
    <s v="0269"/>
    <n v="4690"/>
  </r>
  <r>
    <s v="Город Янаул"/>
    <s v="80460000000"/>
    <x v="53"/>
    <s v="80659101"/>
    <s v="0264"/>
    <n v="18023"/>
  </r>
  <r>
    <s v="Асавдыбашское сельское поселение"/>
    <s v="80259810000"/>
    <x v="53"/>
    <s v="80659410"/>
    <s v="0264"/>
    <n v="237"/>
  </r>
  <r>
    <s v="Байгузинское сельское поселение"/>
    <s v="80259815000"/>
    <x v="53"/>
    <s v="80659415"/>
    <s v="0264"/>
    <n v="602"/>
  </r>
  <r>
    <s v="Воядинское сельское поселение"/>
    <s v="80259820000"/>
    <x v="53"/>
    <s v="80659420"/>
    <s v="0264"/>
    <n v="201"/>
  </r>
  <r>
    <s v="Ижболдинское сельское поселение"/>
    <s v="80259830000"/>
    <x v="53"/>
    <s v="80659430"/>
    <s v="0264"/>
    <n v="329"/>
  </r>
  <r>
    <s v="Истякское сельское поселение"/>
    <s v="80259835000"/>
    <x v="53"/>
    <s v="80659435"/>
    <s v="0264"/>
    <n v="499"/>
  </r>
  <r>
    <s v="Иткинеевское сельское поселение"/>
    <s v="80259840000"/>
    <x v="53"/>
    <s v="80659440"/>
    <s v="0264"/>
    <n v="626"/>
  </r>
  <r>
    <s v="Кармановское сельское поселение"/>
    <s v="80259845000"/>
    <x v="53"/>
    <s v="80659445"/>
    <s v="0264"/>
    <n v="773"/>
  </r>
  <r>
    <s v="Кисак-Каинское сельское поселение"/>
    <s v="80259850000"/>
    <x v="53"/>
    <s v="80659450"/>
    <s v="0264"/>
    <n v="637"/>
  </r>
  <r>
    <s v="Максимовское сельское поселение"/>
    <s v="80259853000"/>
    <x v="53"/>
    <s v="80659453"/>
    <s v="0264"/>
    <n v="259"/>
  </r>
  <r>
    <s v="Месягутовское сельское поселение"/>
    <s v="80259855000"/>
    <x v="53"/>
    <s v="80659455"/>
    <s v="0264"/>
    <n v="368"/>
  </r>
  <r>
    <s v="Новоартаульское сельское поселение"/>
    <s v="80259860000"/>
    <x v="53"/>
    <s v="80659460"/>
    <s v="0264"/>
    <n v="634"/>
  </r>
  <r>
    <s v="Орловское сельское поселение"/>
    <s v="80259865000"/>
    <x v="53"/>
    <s v="80659465"/>
    <s v="0264"/>
    <n v="211"/>
  </r>
  <r>
    <s v="Первомайское сельское поселение"/>
    <s v="80259870000"/>
    <x v="53"/>
    <s v="80659470"/>
    <s v="0264"/>
    <n v="471"/>
  </r>
  <r>
    <s v="Сандугачское сельское поселение"/>
    <s v="80259875000"/>
    <x v="53"/>
    <s v="80659475"/>
    <s v="0264"/>
    <n v="563"/>
  </r>
  <r>
    <s v="Староваряшское сельское поселение"/>
    <s v="80259880000"/>
    <x v="53"/>
    <s v="80659480"/>
    <s v="0264"/>
    <n v="277"/>
  </r>
  <r>
    <s v="Старокудашевское сельское поселение"/>
    <s v="80259885000"/>
    <x v="53"/>
    <s v="80659485"/>
    <s v="0264"/>
    <n v="493"/>
  </r>
  <r>
    <s v="Шудекское сельское поселение"/>
    <s v="80259890000"/>
    <x v="53"/>
    <s v="80659490"/>
    <s v="0264"/>
    <n v="368"/>
  </r>
  <r>
    <s v="Ямадинское сельское поселение"/>
    <s v="80259895000"/>
    <x v="53"/>
    <s v="80659495"/>
    <s v="0264"/>
    <n v="711"/>
  </r>
  <r>
    <s v="Город Уфа"/>
    <s v="80401000000"/>
    <x v="54"/>
    <s v="80701000"/>
    <m/>
    <n v="846727"/>
  </r>
  <r>
    <s v="Город Агидель"/>
    <s v="80403000000"/>
    <x v="55"/>
    <s v="80703000"/>
    <s v="0264"/>
    <n v="6994"/>
  </r>
  <r>
    <s v="Город Межгорье (ЗАТО)"/>
    <s v="80507000000"/>
    <x v="56"/>
    <s v="80707000"/>
    <s v="0256"/>
    <n v="7783"/>
  </r>
  <r>
    <s v="Город Кумертау"/>
    <s v="80423000000"/>
    <x v="57"/>
    <s v="80723000"/>
    <s v="0261"/>
    <n v="32213"/>
  </r>
  <r>
    <s v="Город Нефтекамск"/>
    <s v="80427000000"/>
    <x v="58"/>
    <s v="80727000"/>
    <s v="0264"/>
    <n v="84990"/>
  </r>
  <r>
    <s v="Город Октябрьский"/>
    <s v="80435000000"/>
    <x v="59"/>
    <s v="80735000"/>
    <s v="0269"/>
    <n v="83492"/>
  </r>
  <r>
    <s v="Город Салават"/>
    <s v="80439000000"/>
    <x v="60"/>
    <s v="80739000"/>
    <s v="0261"/>
    <n v="78069"/>
  </r>
  <r>
    <s v="Город Сибай"/>
    <s v="80443000000"/>
    <x v="61"/>
    <s v="80743000"/>
    <s v="0267"/>
    <n v="37256"/>
  </r>
  <r>
    <s v="Город Стерлитамак"/>
    <s v="80445000000"/>
    <x v="62"/>
    <s v="80745000"/>
    <s v="0268"/>
    <n v="161410"/>
  </r>
  <r>
    <s v="Республика Башкортостан"/>
    <m/>
    <x v="63"/>
    <m/>
    <m/>
    <n v="2667525"/>
  </r>
  <r>
    <m/>
    <m/>
    <x v="63"/>
    <m/>
    <m/>
    <m/>
  </r>
  <r>
    <m/>
    <m/>
    <x v="63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2">
  <r>
    <s v="Альмухаметовское сельское поселение"/>
    <s v="80201804000"/>
    <x v="0"/>
    <s v="80601404"/>
    <s v="0267"/>
    <n v="994"/>
    <n v="243"/>
    <n v="780"/>
    <n v="2017"/>
    <n v="59.271231266529533"/>
  </r>
  <r>
    <s v="Амангельдинское сельское поселение"/>
    <s v="80201807000"/>
    <x v="0"/>
    <s v="80601407"/>
    <s v="0267"/>
    <n v="275"/>
    <n v="55"/>
    <n v="649"/>
    <n v="979"/>
    <n v="55.31073446327683"/>
  </r>
  <r>
    <s v="Аскаровское сельское поселение"/>
    <s v="80201810000"/>
    <x v="0"/>
    <s v="80601410"/>
    <s v="0267"/>
    <n v="1572"/>
    <n v="794"/>
    <n v="3288"/>
    <n v="5654"/>
    <n v="53.339622641509429"/>
  </r>
  <r>
    <s v="Баимовское сельское поселение"/>
    <s v="80201813000"/>
    <x v="0"/>
    <s v="80601413"/>
    <s v="0267"/>
    <n v="463"/>
    <n v="78"/>
    <n v="738"/>
    <n v="1279"/>
    <n v="51.697655618431696"/>
  </r>
  <r>
    <s v="Бурангуловское сельское поселение"/>
    <s v="80201816000"/>
    <x v="0"/>
    <s v="80601416"/>
    <s v="0267"/>
    <n v="134"/>
    <n v="26"/>
    <n v="263"/>
    <n v="423"/>
    <n v="54.092071611253203"/>
  </r>
  <r>
    <s v="Гусевское сельское поселение"/>
    <s v="80201819000"/>
    <x v="0"/>
    <s v="80601419"/>
    <s v="0267"/>
    <n v="441"/>
    <n v="59"/>
    <n v="450"/>
    <n v="950"/>
    <n v="48.96907216494845"/>
  </r>
  <r>
    <s v="Давлетовское сельское поселение"/>
    <s v="80201822000"/>
    <x v="0"/>
    <s v="80601422"/>
    <s v="0267"/>
    <n v="335"/>
    <n v="68"/>
    <n v="533"/>
    <n v="936"/>
    <n v="49.760765550239235"/>
  </r>
  <r>
    <s v="Кирдасовское сельское поселение"/>
    <s v="80201825000"/>
    <x v="0"/>
    <s v="80601425"/>
    <s v="0267"/>
    <n v="148"/>
    <n v="18"/>
    <n v="160"/>
    <n v="326"/>
    <n v="60.147601476014756"/>
  </r>
  <r>
    <s v="Краснобашкирское сельское поселение"/>
    <s v="80201828000"/>
    <x v="0"/>
    <s v="80601428"/>
    <s v="0267"/>
    <n v="492"/>
    <n v="227"/>
    <n v="1322"/>
    <n v="2041"/>
    <n v="47.542511064523637"/>
  </r>
  <r>
    <s v="Равиловское сельское поселение"/>
    <s v="80201831000"/>
    <x v="0"/>
    <s v="80601431"/>
    <s v="0267"/>
    <n v="283"/>
    <n v="60"/>
    <n v="493"/>
    <n v="836"/>
    <n v="56.601218686526742"/>
  </r>
  <r>
    <s v="Ташбулатовское сельское поселение"/>
    <s v="80201834000"/>
    <x v="0"/>
    <s v="80601434"/>
    <s v="0267"/>
    <n v="871"/>
    <n v="905"/>
    <n v="1125"/>
    <n v="2901"/>
    <n v="41.213240517118912"/>
  </r>
  <r>
    <s v="Таштимеровское сельское поселение"/>
    <s v="80201837000"/>
    <x v="0"/>
    <s v="80601437"/>
    <s v="0267"/>
    <n v="802"/>
    <n v="150"/>
    <n v="994"/>
    <n v="1946"/>
    <n v="48.919054801407739"/>
  </r>
  <r>
    <s v="Халиловское сельское поселение"/>
    <s v="80201840000"/>
    <x v="0"/>
    <s v="80601440"/>
    <s v="0267"/>
    <n v="387"/>
    <n v="96"/>
    <n v="546"/>
    <n v="1029"/>
    <n v="51.092353525322743"/>
  </r>
  <r>
    <s v="Хамитовское сельское поселение"/>
    <s v="80201843000"/>
    <x v="0"/>
    <s v="80601443"/>
    <s v="0267"/>
    <n v="77"/>
    <n v="10"/>
    <n v="251"/>
    <n v="338"/>
    <n v="62.476894639556377"/>
  </r>
  <r>
    <s v="Янгильское сельское поселение"/>
    <s v="80201846000"/>
    <x v="0"/>
    <s v="80601446"/>
    <s v="0267"/>
    <n v="811"/>
    <n v="85"/>
    <n v="721"/>
    <n v="1617"/>
    <n v="52.431906614785994"/>
  </r>
  <r>
    <s v="Абдрашитовское сельское поселение"/>
    <s v="80202804000"/>
    <x v="1"/>
    <s v="80602404"/>
    <s v="0273"/>
    <n v="470"/>
    <n v="69"/>
    <n v="331"/>
    <n v="870"/>
    <n v="59.507523939808479"/>
  </r>
  <r>
    <s v="Аксеновское сельское поселение"/>
    <s v="80202806000"/>
    <x v="1"/>
    <s v="80602406"/>
    <s v="0273"/>
    <n v="243"/>
    <n v="64"/>
    <n v="633"/>
    <n v="940"/>
    <n v="64.649243466299865"/>
  </r>
  <r>
    <s v="Воздвиженское сельское поселение"/>
    <s v="80202813000"/>
    <x v="1"/>
    <s v="80602413"/>
    <s v="0273"/>
    <n v="114"/>
    <n v="117"/>
    <n v="208"/>
    <n v="439"/>
    <n v="73.288814691151913"/>
  </r>
  <r>
    <s v="Гайниямакское сельское поселение"/>
    <s v="80202816000"/>
    <x v="1"/>
    <s v="80602416"/>
    <s v="0273"/>
    <n v="337"/>
    <n v="17"/>
    <n v="256"/>
    <n v="610"/>
    <n v="71.012805587892899"/>
  </r>
  <r>
    <s v="Зеленоклиновское сельское поселение"/>
    <s v="80202818000"/>
    <x v="1"/>
    <s v="80602418"/>
    <s v="0273"/>
    <n v="283"/>
    <n v="12"/>
    <n v="176"/>
    <n v="471"/>
    <n v="50.863930885529165"/>
  </r>
  <r>
    <s v="Ибраевское сельское поселение"/>
    <s v="80202819000"/>
    <x v="1"/>
    <s v="80602419"/>
    <s v="0273"/>
    <n v="319"/>
    <n v="90"/>
    <n v="307"/>
    <n v="716"/>
    <n v="52.41581259150805"/>
  </r>
  <r>
    <s v="Казанское сельское поселение"/>
    <s v="80202822000"/>
    <x v="1"/>
    <s v="80602422"/>
    <s v="0273"/>
    <n v="443"/>
    <n v="18"/>
    <n v="208"/>
    <n v="669"/>
    <n v="68.195718654434245"/>
  </r>
  <r>
    <s v="Кармышевское сельское поселение"/>
    <s v="80202828000"/>
    <x v="1"/>
    <s v="80602428"/>
    <s v="0273"/>
    <n v="456"/>
    <n v="84"/>
    <n v="410"/>
    <n v="950"/>
    <n v="67.857142857142861"/>
  </r>
  <r>
    <s v="Кипчак-Аскаровское сельское поселение"/>
    <s v="80202831000"/>
    <x v="1"/>
    <s v="80602431"/>
    <s v="0273"/>
    <n v="324"/>
    <n v="17"/>
    <n v="349"/>
    <n v="690"/>
    <n v="69.626639757820385"/>
  </r>
  <r>
    <s v="Кызыльское сельское поселение"/>
    <s v="80202837000"/>
    <x v="1"/>
    <s v="80602437"/>
    <s v="0273"/>
    <n v="242"/>
    <n v="19"/>
    <n v="300"/>
    <n v="561"/>
    <n v="51.420714940421632"/>
  </r>
  <r>
    <s v="Мендяновское сельское поселение"/>
    <s v="80202840000"/>
    <x v="1"/>
    <s v="80602440"/>
    <s v="0273"/>
    <n v="203"/>
    <n v="12"/>
    <n v="138"/>
    <n v="353"/>
    <n v="67.754318618042234"/>
  </r>
  <r>
    <s v="Нигматуллинское сельское поселение"/>
    <s v="80202843000"/>
    <x v="1"/>
    <s v="80602443"/>
    <s v="0273"/>
    <n v="487"/>
    <n v="23"/>
    <n v="430"/>
    <n v="940"/>
    <n v="77.36625514403292"/>
  </r>
  <r>
    <s v="Нижнеаврюзовское сельское поселение"/>
    <s v="80202846000"/>
    <x v="1"/>
    <s v="80602446"/>
    <s v="0273"/>
    <n v="430"/>
    <n v="29"/>
    <n v="364"/>
    <n v="823"/>
    <n v="68.242122719734652"/>
  </r>
  <r>
    <s v="Никифаровское сельское поселение"/>
    <s v="80202849000"/>
    <x v="1"/>
    <s v="80602449"/>
    <s v="0273"/>
    <n v="253"/>
    <n v="135"/>
    <n v="576"/>
    <n v="964"/>
    <n v="80.333333333333329"/>
  </r>
  <r>
    <s v="Раевское сельское поселение"/>
    <s v="80202851000"/>
    <x v="1"/>
    <s v="80602451"/>
    <s v="0273"/>
    <n v="3679"/>
    <n v="2305"/>
    <n v="8644"/>
    <n v="14628"/>
    <n v="62.278610354223432"/>
  </r>
  <r>
    <s v="Слаковское сельское поселение"/>
    <s v="80202855000"/>
    <x v="1"/>
    <s v="80602455"/>
    <s v="0273"/>
    <n v="244"/>
    <n v="86"/>
    <n v="286"/>
    <n v="616"/>
    <n v="73.596176821983278"/>
  </r>
  <r>
    <s v="Ташлинское сельское поселение"/>
    <s v="80202858000"/>
    <x v="1"/>
    <s v="80602458"/>
    <s v="0273"/>
    <n v="197"/>
    <n v="23"/>
    <n v="235"/>
    <n v="455"/>
    <n v="68.318318318318319"/>
  </r>
  <r>
    <s v="Трунтаишевское сельское поселение"/>
    <s v="80202861000"/>
    <x v="1"/>
    <s v="80602461"/>
    <s v="0273"/>
    <n v="340"/>
    <n v="25"/>
    <n v="341"/>
    <n v="706"/>
    <n v="66.291079812206576"/>
  </r>
  <r>
    <s v="Чебенлинское сельское поселение"/>
    <s v="80202864000"/>
    <x v="1"/>
    <s v="80602464"/>
    <s v="0273"/>
    <n v="238"/>
    <n v="15"/>
    <n v="248"/>
    <n v="501"/>
    <n v="74.112426035502949"/>
  </r>
  <r>
    <s v="Шафрановское сельское поселение"/>
    <s v="80202870000"/>
    <x v="1"/>
    <s v="80602470"/>
    <s v="0273"/>
    <n v="381"/>
    <n v="91"/>
    <n v="946"/>
    <n v="1418"/>
    <n v="51.283905967450274"/>
  </r>
  <r>
    <s v="Абзановское сельское поселение"/>
    <s v="80203804000"/>
    <x v="2"/>
    <s v="80603404"/>
    <s v="0272"/>
    <n v="142"/>
    <n v="17"/>
    <n v="281"/>
    <n v="440"/>
    <n v="49.773755656108598"/>
  </r>
  <r>
    <s v="Архангельское сельское поселение"/>
    <s v="80203810000"/>
    <x v="2"/>
    <s v="80603410"/>
    <s v="0272"/>
    <n v="1455"/>
    <n v="757"/>
    <n v="2261"/>
    <n v="4473"/>
    <n v="63.53693181818182"/>
  </r>
  <r>
    <s v="Арх-Латышское сельское поселение"/>
    <s v="80203813000"/>
    <x v="2"/>
    <s v="80603413"/>
    <s v="0272"/>
    <n v="265"/>
    <n v="66"/>
    <n v="595"/>
    <n v="926"/>
    <n v="55.11904761904762"/>
  </r>
  <r>
    <s v="Бакалдинское сельское поселение"/>
    <s v="80203816000"/>
    <x v="2"/>
    <s v="80603416"/>
    <s v="0272"/>
    <n v="273"/>
    <n v="48"/>
    <n v="552"/>
    <n v="873"/>
    <n v="59.387755102040821"/>
  </r>
  <r>
    <s v="Инзерское сельское поселение"/>
    <s v="80203819000"/>
    <x v="2"/>
    <s v="80603419"/>
    <s v="0272"/>
    <n v="250"/>
    <n v="35"/>
    <n v="474"/>
    <n v="759"/>
    <n v="66.578947368421055"/>
  </r>
  <r>
    <s v="Ирныкшинское сельское поселение"/>
    <s v="80203822000"/>
    <x v="2"/>
    <s v="80603422"/>
    <s v="0272"/>
    <n v="145"/>
    <n v="49"/>
    <n v="289"/>
    <n v="483"/>
    <n v="76.910828025477713"/>
  </r>
  <r>
    <s v="Краснозилимское сельское поселение"/>
    <s v="80203825000"/>
    <x v="2"/>
    <s v="80603425"/>
    <s v="0272"/>
    <n v="357"/>
    <n v="26"/>
    <n v="269"/>
    <n v="652"/>
    <n v="66.803278688524586"/>
  </r>
  <r>
    <s v="Краснокуртовское сельское поселение"/>
    <s v="80203828000"/>
    <x v="2"/>
    <s v="80603428"/>
    <s v="0272"/>
    <n v="101"/>
    <n v="7"/>
    <n v="133"/>
    <n v="241"/>
    <n v="66.208791208791212"/>
  </r>
  <r>
    <s v="Липовское сельское поселение"/>
    <s v="80203834000"/>
    <x v="2"/>
    <s v="80603434"/>
    <s v="0272"/>
    <n v="286"/>
    <n v="59"/>
    <n v="361"/>
    <n v="706"/>
    <n v="53.729071537290721"/>
  </r>
  <r>
    <s v="Орловское сельское поселение"/>
    <s v="80203840000"/>
    <x v="2"/>
    <s v="80603440"/>
    <s v="0272"/>
    <n v="95"/>
    <n v="13"/>
    <n v="75"/>
    <n v="183"/>
    <n v="54.954954954954957"/>
  </r>
  <r>
    <s v="Тавакачевское сельское поселение"/>
    <s v="80203846000"/>
    <x v="2"/>
    <s v="80603446"/>
    <s v="0272"/>
    <n v="136"/>
    <n v="24"/>
    <n v="251"/>
    <n v="411"/>
    <n v="59.136690647482013"/>
  </r>
  <r>
    <s v="Узунларовское сельское поселение"/>
    <s v="80203850000"/>
    <x v="2"/>
    <s v="80603450"/>
    <s v="0272"/>
    <n v="182"/>
    <n v="12"/>
    <n v="229"/>
    <n v="423"/>
    <n v="64.188163884673742"/>
  </r>
  <r>
    <s v="Арбашевское сельское поселение"/>
    <s v="80204802000"/>
    <x v="3"/>
    <s v="80604402"/>
    <s v="0277"/>
    <n v="135"/>
    <n v="2"/>
    <n v="202"/>
    <n v="339"/>
    <n v="77.574370709382151"/>
  </r>
  <r>
    <s v="Аскинское сельское поселение"/>
    <s v="80204804000"/>
    <x v="3"/>
    <s v="80604404"/>
    <s v="0277"/>
    <n v="2029"/>
    <n v="426"/>
    <n v="3232"/>
    <n v="5687"/>
    <n v="56.240110759493668"/>
  </r>
  <r>
    <s v="Евбулякское сельское поселение"/>
    <s v="80204813000"/>
    <x v="3"/>
    <s v="80604413"/>
    <s v="0277"/>
    <n v="210"/>
    <n v="8"/>
    <n v="181"/>
    <n v="399"/>
    <n v="63.033175355450233"/>
  </r>
  <r>
    <s v="Казанчинское сельское поселение"/>
    <s v="80204816000"/>
    <x v="3"/>
    <s v="80604416"/>
    <s v="0277"/>
    <n v="181"/>
    <n v="11"/>
    <n v="324"/>
    <n v="516"/>
    <n v="69.261744966442947"/>
  </r>
  <r>
    <s v="Карткисякское сельское поселение"/>
    <s v="80204818000"/>
    <x v="3"/>
    <s v="80604418"/>
    <s v="0277"/>
    <n v="105"/>
    <n v="5"/>
    <n v="144"/>
    <n v="254"/>
    <n v="60.047281323877066"/>
  </r>
  <r>
    <s v="Кашкинское сельское поселение"/>
    <s v="80204819000"/>
    <x v="3"/>
    <s v="80604419"/>
    <s v="0277"/>
    <n v="272"/>
    <n v="13"/>
    <n v="470"/>
    <n v="755"/>
    <n v="56.30126771066368"/>
  </r>
  <r>
    <s v="Ключевское сельское поселение"/>
    <s v="80204825000"/>
    <x v="3"/>
    <s v="80604425"/>
    <s v="0277"/>
    <n v="63"/>
    <n v="0"/>
    <n v="75"/>
    <n v="138"/>
    <n v="54.980079681274894"/>
  </r>
  <r>
    <s v="Кубиязовское сельское поселение"/>
    <s v="80204828000"/>
    <x v="3"/>
    <s v="80604428"/>
    <s v="0277"/>
    <n v="253"/>
    <n v="23"/>
    <n v="854"/>
    <n v="1130"/>
    <n v="66.043249561659849"/>
  </r>
  <r>
    <s v="Кунгаковское сельское поселение"/>
    <s v="80204831000"/>
    <x v="3"/>
    <s v="80604431"/>
    <s v="0277"/>
    <n v="100"/>
    <n v="4"/>
    <n v="303"/>
    <n v="407"/>
    <n v="66.394779771615006"/>
  </r>
  <r>
    <s v="Кшлау-Елгинское сельское поселение"/>
    <s v="80204837000"/>
    <x v="3"/>
    <s v="80604437"/>
    <s v="0277"/>
    <n v="184"/>
    <n v="18"/>
    <n v="238"/>
    <n v="440"/>
    <n v="64.705882352941174"/>
  </r>
  <r>
    <s v="Мутабашевское сельское поселение"/>
    <s v="80204840000"/>
    <x v="3"/>
    <s v="80604440"/>
    <s v="0277"/>
    <n v="118"/>
    <n v="4"/>
    <n v="196"/>
    <n v="318"/>
    <n v="76.626506024096386"/>
  </r>
  <r>
    <s v="Петропавловское сельское поселение"/>
    <s v="80204842000"/>
    <x v="3"/>
    <s v="80604442"/>
    <s v="0277"/>
    <n v="203"/>
    <n v="27"/>
    <n v="343"/>
    <n v="573"/>
    <n v="74.706649282920466"/>
  </r>
  <r>
    <s v="Султанбековское сельское поселение"/>
    <s v="80204843000"/>
    <x v="3"/>
    <s v="80604443"/>
    <s v="0277"/>
    <n v="72"/>
    <n v="3"/>
    <n v="194"/>
    <n v="269"/>
    <n v="60.178970917225946"/>
  </r>
  <r>
    <s v="Урмиязовское сельское поселение"/>
    <s v="80204846000"/>
    <x v="3"/>
    <s v="80604446"/>
    <s v="0277"/>
    <n v="304"/>
    <n v="19"/>
    <n v="379"/>
    <n v="702"/>
    <n v="68.621700879765385"/>
  </r>
  <r>
    <s v="Усть-Табасское сельское поселение"/>
    <s v="80204850000"/>
    <x v="3"/>
    <s v="80604450"/>
    <s v="0276"/>
    <n v="59"/>
    <n v="8"/>
    <n v="192"/>
    <n v="259"/>
    <n v="67.624020887728463"/>
  </r>
  <r>
    <s v="Балыклыкульское сельское поселение"/>
    <s v="80205802000"/>
    <x v="4"/>
    <s v="80605402"/>
    <s v="0268"/>
    <n v="516"/>
    <n v="44"/>
    <n v="326"/>
    <n v="886"/>
    <n v="72.682526661197699"/>
  </r>
  <r>
    <s v="Батыровское сельское поселение"/>
    <s v="80205804000"/>
    <x v="4"/>
    <s v="80605404"/>
    <s v="0268"/>
    <n v="667"/>
    <n v="54"/>
    <n v="520"/>
    <n v="1241"/>
    <n v="69.562780269058294"/>
  </r>
  <r>
    <s v="Бишкаинское сельское поселение"/>
    <s v="80205807000"/>
    <x v="4"/>
    <s v="80605407"/>
    <s v="0268"/>
    <n v="239"/>
    <n v="32"/>
    <n v="446"/>
    <n v="717"/>
    <n v="53.189910979228486"/>
  </r>
  <r>
    <s v="Ибраевское сельское поселение"/>
    <s v="80205810000"/>
    <x v="4"/>
    <s v="80605410"/>
    <s v="0268"/>
    <n v="430"/>
    <n v="23"/>
    <n v="369"/>
    <n v="822"/>
    <n v="68.557130942452034"/>
  </r>
  <r>
    <s v="Исмагиловское сельское поселение"/>
    <s v="80205813000"/>
    <x v="4"/>
    <s v="80605413"/>
    <s v="0268"/>
    <n v="317"/>
    <n v="51"/>
    <n v="259"/>
    <n v="627"/>
    <n v="67.783783783783775"/>
  </r>
  <r>
    <s v="Ишлинское сельское поселение"/>
    <s v="80205816000"/>
    <x v="4"/>
    <s v="80605416"/>
    <s v="0268"/>
    <n v="542"/>
    <n v="60"/>
    <n v="502"/>
    <n v="1104"/>
    <n v="65.989240884638377"/>
  </r>
  <r>
    <s v="Кебячевское сельское поселение"/>
    <s v="80205819000"/>
    <x v="4"/>
    <s v="80605419"/>
    <s v="0268"/>
    <n v="247"/>
    <n v="17"/>
    <n v="190"/>
    <n v="454"/>
    <n v="65.512265512265515"/>
  </r>
  <r>
    <s v="Меселинское сельское поселение"/>
    <s v="80205822000"/>
    <x v="4"/>
    <s v="80605422"/>
    <s v="0268"/>
    <n v="494"/>
    <n v="71"/>
    <n v="360"/>
    <n v="925"/>
    <n v="69.392348087021759"/>
  </r>
  <r>
    <s v="Михайловское сельское поселение"/>
    <s v="80205825000"/>
    <x v="4"/>
    <s v="80605425"/>
    <s v="0268"/>
    <n v="274"/>
    <n v="20"/>
    <n v="256"/>
    <n v="550"/>
    <n v="60.24096385542169"/>
  </r>
  <r>
    <s v="Нагадакское сельское поселение"/>
    <s v="80205828000"/>
    <x v="4"/>
    <s v="80605428"/>
    <s v="0268"/>
    <n v="349"/>
    <n v="37"/>
    <n v="356"/>
    <n v="742"/>
    <n v="59.455128205128204"/>
  </r>
  <r>
    <s v="Новокальчировское сельское поселение"/>
    <s v="80205831000"/>
    <x v="4"/>
    <s v="80605431"/>
    <s v="0268"/>
    <n v="589"/>
    <n v="36"/>
    <n v="358"/>
    <n v="983"/>
    <n v="62.691326530612244"/>
  </r>
  <r>
    <s v="Семенкинское сельское поселение"/>
    <s v="80205834000"/>
    <x v="4"/>
    <s v="80605434"/>
    <s v="0268"/>
    <n v="1051"/>
    <n v="57"/>
    <n v="589"/>
    <n v="1697"/>
    <n v="71.30252100840336"/>
  </r>
  <r>
    <s v="Степановское сельское поселение"/>
    <s v="80205837000"/>
    <x v="4"/>
    <s v="80605437"/>
    <s v="0268"/>
    <n v="318"/>
    <n v="33"/>
    <n v="383"/>
    <n v="734"/>
    <n v="78.418803418803421"/>
  </r>
  <r>
    <s v="Султанмуратовское сельское поселение"/>
    <s v="80205840000"/>
    <x v="4"/>
    <s v="80605440"/>
    <s v="0268"/>
    <n v="299"/>
    <n v="115"/>
    <n v="162"/>
    <n v="576"/>
    <n v="68.004722550177092"/>
  </r>
  <r>
    <s v="Таштамакское сельское поселение"/>
    <s v="80205843000"/>
    <x v="4"/>
    <s v="80605443"/>
    <s v="0268"/>
    <n v="322"/>
    <n v="25"/>
    <n v="219"/>
    <n v="566"/>
    <n v="68.606060606060609"/>
  </r>
  <r>
    <s v="Толбазинское сельское поселение"/>
    <s v="80205846000"/>
    <x v="4"/>
    <s v="80605446"/>
    <s v="0268"/>
    <n v="3968"/>
    <n v="1351"/>
    <n v="4405"/>
    <n v="9724"/>
    <n v="58.648974668275031"/>
  </r>
  <r>
    <s v="Тряпинское сельское поселение"/>
    <s v="80205849000"/>
    <x v="4"/>
    <s v="80605449"/>
    <s v="0268"/>
    <n v="283"/>
    <n v="14"/>
    <n v="140"/>
    <n v="437"/>
    <n v="61.810466760961816"/>
  </r>
  <r>
    <s v="Тукаевское сельское поселение"/>
    <s v="80205852000"/>
    <x v="4"/>
    <s v="80605452"/>
    <s v="0268"/>
    <n v="620"/>
    <n v="33"/>
    <n v="376"/>
    <n v="1029"/>
    <n v="62.629336579427871"/>
  </r>
  <r>
    <s v="Турумбетовское сельское поселение"/>
    <s v="80205858000"/>
    <x v="4"/>
    <s v="80605458"/>
    <s v="0268"/>
    <n v="172"/>
    <n v="14"/>
    <n v="146"/>
    <n v="332"/>
    <n v="48.396501457725947"/>
  </r>
  <r>
    <s v="Уршакское сельское поселение"/>
    <s v="80205861000"/>
    <x v="4"/>
    <s v="80605461"/>
    <s v="0268"/>
    <n v="417"/>
    <n v="22"/>
    <n v="359"/>
    <n v="798"/>
    <n v="75.711574952561662"/>
  </r>
  <r>
    <s v="Чуваш-Карамалинское сельское поселение"/>
    <s v="80205872000"/>
    <x v="4"/>
    <s v="80605472"/>
    <s v="0268"/>
    <n v="307"/>
    <n v="30"/>
    <n v="346"/>
    <n v="683"/>
    <n v="74.890350877192986"/>
  </r>
  <r>
    <s v="Город Баймак"/>
    <s v="80404000000"/>
    <x v="5"/>
    <s v="80606101"/>
    <s v="0267"/>
    <n v="3069"/>
    <n v="1527"/>
    <n v="5385"/>
    <n v="9981"/>
    <n v="52.166414049025242"/>
  </r>
  <r>
    <s v="Абдулкаримовское сельское поселение"/>
    <s v="80206804000"/>
    <x v="5"/>
    <s v="80606404"/>
    <s v="0267"/>
    <n v="46"/>
    <n v="4"/>
    <n v="149"/>
    <n v="199"/>
    <n v="49.135802469135804"/>
  </r>
  <r>
    <s v="Акмурунское сельское поселение"/>
    <s v="80206807000"/>
    <x v="5"/>
    <s v="80606407"/>
    <s v="0267"/>
    <n v="205"/>
    <n v="154"/>
    <n v="439"/>
    <n v="798"/>
    <n v="50.031347962382441"/>
  </r>
  <r>
    <s v="Бекешевское сельское поселение"/>
    <s v="80206809000"/>
    <x v="5"/>
    <s v="80606409"/>
    <s v="0267"/>
    <n v="199"/>
    <n v="122"/>
    <n v="361"/>
    <n v="682"/>
    <n v="57.747671464860282"/>
  </r>
  <r>
    <s v="Биляловское сельское поселение"/>
    <s v="80206810000"/>
    <x v="5"/>
    <s v="80606410"/>
    <s v="0267"/>
    <n v="205"/>
    <n v="30"/>
    <n v="344"/>
    <n v="579"/>
    <n v="50.129870129870127"/>
  </r>
  <r>
    <s v="Зилаирское сельское поселение"/>
    <s v="80206813000"/>
    <x v="5"/>
    <s v="80606413"/>
    <s v="0267"/>
    <n v="417"/>
    <n v="167"/>
    <n v="1000"/>
    <n v="1584"/>
    <n v="57.019438444924411"/>
  </r>
  <r>
    <s v="Иткуловское 1-е сельское поселение"/>
    <s v="80206816000"/>
    <x v="5"/>
    <s v="80606416"/>
    <s v="0267"/>
    <n v="198"/>
    <n v="23"/>
    <n v="324"/>
    <n v="545"/>
    <n v="66.625916870415651"/>
  </r>
  <r>
    <s v="Ишмурзинское сельское поселение"/>
    <s v="80206822000"/>
    <x v="5"/>
    <s v="80606422"/>
    <s v="0267"/>
    <n v="158"/>
    <n v="40"/>
    <n v="172"/>
    <n v="370"/>
    <n v="50.067658998646827"/>
  </r>
  <r>
    <s v="Ишмухаметовское сельское поселение"/>
    <s v="80206825000"/>
    <x v="5"/>
    <s v="80606425"/>
    <s v="0267"/>
    <n v="108"/>
    <n v="19"/>
    <n v="192"/>
    <n v="319"/>
    <n v="48.55403348554033"/>
  </r>
  <r>
    <s v="Ишбердинское сельское поселение"/>
    <s v="80206828000"/>
    <x v="5"/>
    <s v="80606428"/>
    <s v="0267"/>
    <n v="93"/>
    <n v="14"/>
    <n v="245"/>
    <n v="352"/>
    <n v="45.833333333333329"/>
  </r>
  <r>
    <s v="Кусеевское сельское поселение"/>
    <s v="80206831000"/>
    <x v="5"/>
    <s v="80606431"/>
    <s v="0267"/>
    <n v="71"/>
    <n v="14"/>
    <n v="169"/>
    <n v="254"/>
    <n v="48.940269749518308"/>
  </r>
  <r>
    <s v="Мукасовское сельское поселение"/>
    <s v="80206834000"/>
    <x v="5"/>
    <s v="80606434"/>
    <s v="0267"/>
    <n v="309"/>
    <n v="64"/>
    <n v="464"/>
    <n v="837"/>
    <n v="52.443609022556394"/>
  </r>
  <r>
    <s v="Кульчуровское сельское поселение"/>
    <s v="80206837000"/>
    <x v="5"/>
    <s v="80606437"/>
    <s v="0267"/>
    <n v="199"/>
    <n v="16"/>
    <n v="303"/>
    <n v="518"/>
    <n v="51.03448275862069"/>
  </r>
  <r>
    <s v="Мерясовское сельское поселение"/>
    <s v="80206838000"/>
    <x v="5"/>
    <s v="80606438"/>
    <s v="0267"/>
    <n v="133"/>
    <n v="20"/>
    <n v="125"/>
    <n v="278"/>
    <n v="56.048387096774185"/>
  </r>
  <r>
    <s v="Нигаматовское сельское поселение"/>
    <s v="80206840000"/>
    <x v="5"/>
    <s v="80606440"/>
    <s v="0267"/>
    <n v="405"/>
    <n v="49"/>
    <n v="595"/>
    <n v="1049"/>
    <n v="58.505298382598994"/>
  </r>
  <r>
    <s v="Семеновское сельское поселение"/>
    <s v="80206842000"/>
    <x v="5"/>
    <s v="80606442"/>
    <s v="0267"/>
    <n v="30"/>
    <n v="10"/>
    <n v="52"/>
    <n v="92"/>
    <n v="48.936170212765958"/>
  </r>
  <r>
    <s v="Сибайское сельское поселение"/>
    <s v="80206843000"/>
    <x v="5"/>
    <s v="80606443"/>
    <s v="0267"/>
    <n v="283"/>
    <n v="117"/>
    <n v="675"/>
    <n v="1075"/>
    <n v="54.265522463402327"/>
  </r>
  <r>
    <s v="Тавлыкаевское сельское поселение"/>
    <s v="80206846000"/>
    <x v="5"/>
    <s v="80606446"/>
    <s v="0267"/>
    <n v="325"/>
    <n v="36"/>
    <n v="343"/>
    <n v="704"/>
    <n v="62.689225289403382"/>
  </r>
  <r>
    <s v="Татлыбаевское сельское поселение"/>
    <s v="80206849000"/>
    <x v="5"/>
    <s v="80606449"/>
    <s v="0267"/>
    <n v="122"/>
    <n v="104"/>
    <n v="262"/>
    <n v="488"/>
    <n v="58.513189448441253"/>
  </r>
  <r>
    <s v="Темясовское сельское поселение"/>
    <s v="80206852000"/>
    <x v="5"/>
    <s v="80606452"/>
    <s v="0267"/>
    <n v="575"/>
    <n v="161"/>
    <n v="1395"/>
    <n v="2131"/>
    <n v="50.035219535102136"/>
  </r>
  <r>
    <s v="Тубинское сельское поселение"/>
    <s v="80206853000"/>
    <x v="5"/>
    <s v="80606453"/>
    <s v="0267"/>
    <n v="102"/>
    <n v="18"/>
    <n v="193"/>
    <n v="313"/>
    <n v="52.341137123745817"/>
  </r>
  <r>
    <s v="Юмашевское сельское поселение"/>
    <s v="80206855000"/>
    <x v="5"/>
    <s v="80606455"/>
    <s v="0267"/>
    <n v="254"/>
    <n v="35"/>
    <n v="272"/>
    <n v="561"/>
    <n v="57.716049382716051"/>
  </r>
  <r>
    <s v="Яратовское сельское поселение"/>
    <s v="80206859000"/>
    <x v="5"/>
    <s v="80606459"/>
    <s v="0267"/>
    <n v="136"/>
    <n v="18"/>
    <n v="166"/>
    <n v="320"/>
    <n v="56.239015817223205"/>
  </r>
  <r>
    <s v="Ахмановское сельское поселение"/>
    <s v="80207804000"/>
    <x v="6"/>
    <s v="80607404"/>
    <s v="0269"/>
    <n v="213"/>
    <n v="39"/>
    <n v="273"/>
    <n v="525"/>
    <n v="63.405797101449281"/>
  </r>
  <r>
    <s v="Бакалинское сельское поселение"/>
    <s v="80207807000"/>
    <x v="6"/>
    <s v="80607407"/>
    <s v="0269"/>
    <n v="2581"/>
    <n v="1816"/>
    <n v="4825"/>
    <n v="9222"/>
    <n v="63.784755844515153"/>
  </r>
  <r>
    <s v="Михайловское сельское поселение"/>
    <s v="80207810000"/>
    <x v="6"/>
    <s v="80607410"/>
    <s v="0269"/>
    <n v="265"/>
    <n v="29"/>
    <n v="242"/>
    <n v="536"/>
    <n v="78.477306002928259"/>
  </r>
  <r>
    <s v="Бузюровское сельское поселение"/>
    <s v="80207813000"/>
    <x v="6"/>
    <s v="80607413"/>
    <s v="0269"/>
    <n v="132"/>
    <n v="21"/>
    <n v="147"/>
    <n v="300"/>
    <n v="39.011703511053312"/>
  </r>
  <r>
    <s v="Дияшевское сельское поселение"/>
    <s v="80207819000"/>
    <x v="6"/>
    <s v="80607419"/>
    <s v="0269"/>
    <n v="365"/>
    <n v="49"/>
    <n v="329"/>
    <n v="743"/>
    <n v="63.831615120274911"/>
  </r>
  <r>
    <s v="Камышлытамакское сельское поселение"/>
    <s v="80207825000"/>
    <x v="6"/>
    <s v="80607425"/>
    <s v="0269"/>
    <n v="178"/>
    <n v="19"/>
    <n v="185"/>
    <n v="382"/>
    <n v="61.912479740680716"/>
  </r>
  <r>
    <s v="Килеевское сельское поселение"/>
    <s v="80207828000"/>
    <x v="6"/>
    <s v="80607428"/>
    <s v="0269"/>
    <n v="663"/>
    <n v="53"/>
    <n v="475"/>
    <n v="1191"/>
    <n v="75.61904761904762"/>
  </r>
  <r>
    <s v="Куштиряковское сельское поселение"/>
    <s v="80207831000"/>
    <x v="6"/>
    <s v="80607431"/>
    <s v="0269"/>
    <n v="176"/>
    <n v="29"/>
    <n v="180"/>
    <n v="385"/>
    <n v="78.411405295315689"/>
  </r>
  <r>
    <s v="Мустафинское сельское поселение"/>
    <s v="80207834000"/>
    <x v="6"/>
    <s v="80607434"/>
    <s v="0269"/>
    <n v="330"/>
    <n v="27"/>
    <n v="277"/>
    <n v="634"/>
    <n v="78.562577447335812"/>
  </r>
  <r>
    <s v="Новокатаевское сельское поселение"/>
    <s v="80207840000"/>
    <x v="6"/>
    <s v="80607440"/>
    <s v="0269"/>
    <n v="284"/>
    <n v="22"/>
    <n v="244"/>
    <n v="550"/>
    <n v="53.974484789008834"/>
  </r>
  <r>
    <s v="Новоурсаевское сельское поселение"/>
    <s v="80207846000"/>
    <x v="6"/>
    <s v="80607446"/>
    <s v="0269"/>
    <n v="311"/>
    <n v="27"/>
    <n v="179"/>
    <n v="517"/>
    <n v="82.324840764331213"/>
  </r>
  <r>
    <s v="Старокуручевское сельское поселение"/>
    <s v="80207849000"/>
    <x v="6"/>
    <s v="80607449"/>
    <s v="0269"/>
    <n v="620"/>
    <n v="68"/>
    <n v="512"/>
    <n v="1200"/>
    <n v="58.337384540593092"/>
  </r>
  <r>
    <s v="Старокостеевское сельское поселение"/>
    <s v="80207851000"/>
    <x v="6"/>
    <s v="80607451"/>
    <s v="0269"/>
    <n v="202"/>
    <n v="18"/>
    <n v="142"/>
    <n v="362"/>
    <n v="61.045531197301848"/>
  </r>
  <r>
    <s v="Староматинское сельское поселение"/>
    <s v="80207855000"/>
    <x v="6"/>
    <s v="80607455"/>
    <s v="0269"/>
    <n v="279"/>
    <n v="51"/>
    <n v="449"/>
    <n v="779"/>
    <n v="73.421300659754948"/>
  </r>
  <r>
    <s v="Старошарашлинское сельское поселение"/>
    <s v="80207858000"/>
    <x v="6"/>
    <s v="80607458"/>
    <s v="0269"/>
    <n v="302"/>
    <n v="20"/>
    <n v="129"/>
    <n v="451"/>
    <n v="72.508038585208993"/>
  </r>
  <r>
    <s v="Тактагуловское сельское поселение"/>
    <s v="80207861000"/>
    <x v="6"/>
    <s v="80607461"/>
    <s v="0269"/>
    <n v="147"/>
    <n v="7"/>
    <n v="90"/>
    <n v="244"/>
    <n v="69.914040114613186"/>
  </r>
  <r>
    <s v="Урманаевское сельское поселение"/>
    <s v="80207864000"/>
    <x v="6"/>
    <s v="80607464"/>
    <s v="0269"/>
    <n v="227"/>
    <n v="20"/>
    <n v="184"/>
    <n v="431"/>
    <n v="55.256410256410263"/>
  </r>
  <r>
    <s v="Богдановское сельское поселение"/>
    <s v="80208804000"/>
    <x v="7"/>
    <s v="80608404"/>
    <s v="0264"/>
    <n v="319"/>
    <n v="18"/>
    <n v="273"/>
    <n v="610"/>
    <n v="83.219645293315153"/>
  </r>
  <r>
    <s v="Верхнеянактаевское сельское поселение"/>
    <s v="80208807000"/>
    <x v="7"/>
    <s v="80608407"/>
    <s v="0264"/>
    <n v="174"/>
    <n v="10"/>
    <n v="292"/>
    <n v="476"/>
    <n v="78.032786885245898"/>
  </r>
  <r>
    <s v="Кундашлинское сельское поселение"/>
    <s v="80208813000"/>
    <x v="7"/>
    <s v="80608413"/>
    <s v="0264"/>
    <n v="162"/>
    <n v="1"/>
    <n v="243"/>
    <n v="406"/>
    <n v="79.452054794520549"/>
  </r>
  <r>
    <s v="Кунтугушевское сельское поселение"/>
    <s v="80208816000"/>
    <x v="7"/>
    <s v="80608416"/>
    <s v="0264"/>
    <n v="210"/>
    <n v="6"/>
    <n v="210"/>
    <n v="426"/>
    <n v="68.378812199036915"/>
  </r>
  <r>
    <s v="Нижнекарышевское сельское поселение"/>
    <s v="80208819000"/>
    <x v="7"/>
    <s v="80608419"/>
    <s v="0264"/>
    <n v="332"/>
    <n v="4"/>
    <n v="454"/>
    <n v="790"/>
    <n v="76.550387596899228"/>
  </r>
  <r>
    <s v="Нижнесикиязовское сельское поселение"/>
    <s v="80208822000"/>
    <x v="7"/>
    <s v="80608422"/>
    <s v="0264"/>
    <n v="195"/>
    <n v="8"/>
    <n v="240"/>
    <n v="443"/>
    <n v="70.094936708860757"/>
  </r>
  <r>
    <s v="Норкинское сельское поселение"/>
    <s v="80208825000"/>
    <x v="7"/>
    <s v="80608425"/>
    <s v="0264"/>
    <n v="120"/>
    <n v="3"/>
    <n v="148"/>
    <n v="271"/>
    <n v="68.956743002544528"/>
  </r>
  <r>
    <s v="Сейтяковское сельское поселение"/>
    <s v="80208828000"/>
    <x v="7"/>
    <s v="80608428"/>
    <s v="0264"/>
    <n v="219"/>
    <n v="352"/>
    <n v="242"/>
    <n v="813"/>
    <n v="76.843100189035923"/>
  </r>
  <r>
    <s v="Старобалтачевское сельское поселение"/>
    <s v="80208831000"/>
    <x v="7"/>
    <s v="80608431"/>
    <s v="0264"/>
    <n v="1952"/>
    <n v="477"/>
    <n v="3150"/>
    <n v="5579"/>
    <n v="70.026358729760261"/>
  </r>
  <r>
    <s v="Староянбаевское сельское поселение"/>
    <s v="80208834000"/>
    <x v="7"/>
    <s v="80608434"/>
    <s v="0264"/>
    <n v="249"/>
    <n v="56"/>
    <n v="315"/>
    <n v="620"/>
    <n v="82.666666666666671"/>
  </r>
  <r>
    <s v="Тошкуровское сельское поселение"/>
    <s v="80208837000"/>
    <x v="7"/>
    <s v="80608437"/>
    <s v="0264"/>
    <n v="193"/>
    <n v="11"/>
    <n v="286"/>
    <n v="490"/>
    <n v="72.164948453608247"/>
  </r>
  <r>
    <s v="Тучубаевское сельское поселение"/>
    <s v="80208840000"/>
    <x v="7"/>
    <s v="80608440"/>
    <s v="0264"/>
    <n v="127"/>
    <n v="3"/>
    <n v="191"/>
    <n v="321"/>
    <n v="65.510204081632651"/>
  </r>
  <r>
    <s v="Шавьядинское сельское поселение"/>
    <s v="80208841000"/>
    <x v="7"/>
    <s v="80608441"/>
    <s v="0264"/>
    <n v="87"/>
    <n v="5"/>
    <n v="167"/>
    <n v="259"/>
    <n v="66.071428571428569"/>
  </r>
  <r>
    <s v="Штандинское сельское поселение"/>
    <s v="80208843000"/>
    <x v="7"/>
    <s v="80608443"/>
    <s v="0264"/>
    <n v="195"/>
    <n v="8"/>
    <n v="262"/>
    <n v="465"/>
    <n v="70.992366412213741"/>
  </r>
  <r>
    <s v="Ялангачевское сельское поселение"/>
    <s v="80208848000"/>
    <x v="7"/>
    <s v="80608448"/>
    <s v="0264"/>
    <n v="121"/>
    <n v="1"/>
    <n v="143"/>
    <n v="265"/>
    <n v="76.149425287356323"/>
  </r>
  <r>
    <s v="Город Белебей"/>
    <s v="80405000000"/>
    <x v="8"/>
    <s v="80609101"/>
    <s v="0269"/>
    <n v="7747"/>
    <n v="7326"/>
    <n v="19768"/>
    <n v="34841"/>
    <n v="54.638835743186021"/>
  </r>
  <r>
    <s v="Поселок Приютово городское поселение"/>
    <s v="80209565000"/>
    <x v="8"/>
    <s v="80609165"/>
    <s v="0269"/>
    <n v="2179"/>
    <n v="2074"/>
    <n v="6494"/>
    <n v="10747"/>
    <n v="64.422731087399583"/>
  </r>
  <r>
    <s v="Аксаковское сельское поселение"/>
    <s v="80209801000"/>
    <x v="8"/>
    <s v="80609401"/>
    <s v="0269"/>
    <n v="217"/>
    <n v="145"/>
    <n v="1021"/>
    <n v="1383"/>
    <n v="67.201166180758023"/>
  </r>
  <r>
    <s v="Баженовское сельское поселение"/>
    <s v="80209802000"/>
    <x v="8"/>
    <s v="80609402"/>
    <s v="0269"/>
    <n v="157"/>
    <n v="86"/>
    <n v="317"/>
    <n v="560"/>
    <n v="66.272189349112438"/>
  </r>
  <r>
    <s v="Донское сельское поселение"/>
    <s v="80209804000"/>
    <x v="8"/>
    <s v="80609404"/>
    <s v="0269"/>
    <n v="172"/>
    <n v="17"/>
    <n v="179"/>
    <n v="368"/>
    <n v="60.327868852459019"/>
  </r>
  <r>
    <s v="Ермолкинское сельское поселение"/>
    <s v="80209807000"/>
    <x v="8"/>
    <s v="80609407"/>
    <s v="0269"/>
    <n v="338"/>
    <n v="20"/>
    <n v="280"/>
    <n v="638"/>
    <n v="74.358974358974365"/>
  </r>
  <r>
    <s v="Знаменское сельское поселение"/>
    <s v="80209810000"/>
    <x v="8"/>
    <s v="80609410"/>
    <s v="0269"/>
    <n v="227"/>
    <n v="61"/>
    <n v="732"/>
    <n v="1020"/>
    <n v="60.678167757287326"/>
  </r>
  <r>
    <s v="Анновское сельское поселение"/>
    <s v="80209813000"/>
    <x v="8"/>
    <s v="80609413"/>
    <s v="0269"/>
    <n v="179"/>
    <n v="30"/>
    <n v="210"/>
    <n v="419"/>
    <n v="59.264497878359265"/>
  </r>
  <r>
    <s v="Максим-Горьковское сельское поселение"/>
    <s v="80209816000"/>
    <x v="8"/>
    <s v="80609416"/>
    <s v="0269"/>
    <n v="82"/>
    <n v="53"/>
    <n v="376"/>
    <n v="511"/>
    <n v="65.681233933161948"/>
  </r>
  <r>
    <s v="Малиновское сельское поселение"/>
    <s v="80209819000"/>
    <x v="8"/>
    <s v="80609419"/>
    <s v="0269"/>
    <n v="166"/>
    <n v="23"/>
    <n v="623"/>
    <n v="812"/>
    <n v="93.548387096774192"/>
  </r>
  <r>
    <s v="Метевбашевское сельское поселение"/>
    <s v="80209825000"/>
    <x v="8"/>
    <s v="80609425"/>
    <s v="0269"/>
    <n v="183"/>
    <n v="14"/>
    <n v="278"/>
    <n v="475"/>
    <n v="64.102564102564102"/>
  </r>
  <r>
    <s v="Рассветовское сельское поселение"/>
    <s v="80209828000"/>
    <x v="8"/>
    <s v="80609428"/>
    <s v="0269"/>
    <n v="155"/>
    <n v="37"/>
    <n v="255"/>
    <n v="447"/>
    <n v="64.970930232558146"/>
  </r>
  <r>
    <s v="Семенкинское сельское поселение"/>
    <s v="80209831000"/>
    <x v="8"/>
    <s v="80609431"/>
    <s v="0269"/>
    <n v="194"/>
    <n v="42"/>
    <n v="167"/>
    <n v="403"/>
    <n v="79.644268774703548"/>
  </r>
  <r>
    <s v="Слакбашевское сельское поселение"/>
    <s v="80209834000"/>
    <x v="8"/>
    <s v="80609434"/>
    <s v="0269"/>
    <n v="254"/>
    <n v="23"/>
    <n v="136"/>
    <n v="413"/>
    <n v="84.114052953156829"/>
  </r>
  <r>
    <s v="Тузлукушевское сельское поселение"/>
    <s v="80209837000"/>
    <x v="8"/>
    <s v="80609437"/>
    <s v="0269"/>
    <n v="244"/>
    <n v="16"/>
    <n v="169"/>
    <n v="429"/>
    <n v="40.77946768060837"/>
  </r>
  <r>
    <s v="Усень-Ивановское сельское поселение"/>
    <s v="80209840000"/>
    <x v="8"/>
    <s v="80609440"/>
    <s v="0269"/>
    <n v="271"/>
    <n v="18"/>
    <n v="218"/>
    <n v="507"/>
    <n v="62.903225806451616"/>
  </r>
  <r>
    <s v="Шаровское сельское поселение"/>
    <s v="80209843000"/>
    <x v="8"/>
    <s v="80609443"/>
    <s v="0269"/>
    <n v="155"/>
    <n v="9"/>
    <n v="161"/>
    <n v="325"/>
    <n v="65.392354124748493"/>
  </r>
  <r>
    <s v="Атаршинское сельское поселение"/>
    <s v="80210802000"/>
    <x v="9"/>
    <s v="80610402"/>
    <s v="0276"/>
    <n v="100"/>
    <n v="6"/>
    <n v="107"/>
    <n v="213"/>
    <n v="56.200527704485495"/>
  </r>
  <r>
    <s v="Белянковское сельское поселение"/>
    <s v="80210804000"/>
    <x v="9"/>
    <s v="80610404"/>
    <s v="0276"/>
    <n v="278"/>
    <n v="18"/>
    <n v="289"/>
    <n v="585"/>
    <n v="55.873925501432666"/>
  </r>
  <r>
    <s v="Емашинское сельское поселение"/>
    <s v="80210807000"/>
    <x v="9"/>
    <s v="80610407"/>
    <s v="0276"/>
    <n v="205"/>
    <n v="23"/>
    <n v="327"/>
    <n v="555"/>
    <n v="72.077922077922068"/>
  </r>
  <r>
    <s v="Карлыхановское сельское поселение"/>
    <s v="80210813000"/>
    <x v="9"/>
    <s v="80610413"/>
    <s v="0276"/>
    <n v="317"/>
    <n v="21"/>
    <n v="579"/>
    <n v="917"/>
    <n v="66.161616161616166"/>
  </r>
  <r>
    <s v="Майгазинское сельское поселение"/>
    <s v="80210816000"/>
    <x v="9"/>
    <s v="80610416"/>
    <s v="0276"/>
    <n v="112"/>
    <n v="14"/>
    <n v="308"/>
    <n v="434"/>
    <n v="63.450292397660824"/>
  </r>
  <r>
    <s v="Нижнеискушинское сельское поселение"/>
    <s v="80210819000"/>
    <x v="9"/>
    <s v="80610419"/>
    <s v="0276"/>
    <n v="110"/>
    <n v="8"/>
    <n v="153"/>
    <n v="271"/>
    <n v="73.441734417344179"/>
  </r>
  <r>
    <s v="Новобелокатайское сельское поселение"/>
    <s v="80210822000"/>
    <x v="9"/>
    <s v="80610422"/>
    <s v="0276"/>
    <n v="878"/>
    <n v="822"/>
    <n v="2418"/>
    <n v="4118"/>
    <n v="66.248391248391243"/>
  </r>
  <r>
    <s v="Ногушинское сельское поселение"/>
    <s v="80210825000"/>
    <x v="9"/>
    <s v="80610425"/>
    <s v="0276"/>
    <n v="151"/>
    <n v="3"/>
    <n v="118"/>
    <n v="272"/>
    <n v="67.661691542288565"/>
  </r>
  <r>
    <s v="Старобелокатайское сельское поселение"/>
    <s v="80210828000"/>
    <x v="9"/>
    <s v="80610428"/>
    <s v="0276"/>
    <n v="250"/>
    <n v="25"/>
    <n v="272"/>
    <n v="547"/>
    <n v="76.933895921237692"/>
  </r>
  <r>
    <s v="Тардавское сельское поселение"/>
    <s v="80210831000"/>
    <x v="9"/>
    <s v="80610431"/>
    <s v="0276"/>
    <n v="101"/>
    <n v="5"/>
    <n v="92"/>
    <n v="198"/>
    <n v="57.060518731988473"/>
  </r>
  <r>
    <s v="Ургалинское сельское поселение"/>
    <s v="80210834000"/>
    <x v="9"/>
    <s v="80610434"/>
    <s v="0276"/>
    <n v="243"/>
    <n v="56"/>
    <n v="611"/>
    <n v="910"/>
    <n v="60.869565217391312"/>
  </r>
  <r>
    <s v="Утяшевское сельское поселение"/>
    <s v="80210837000"/>
    <x v="9"/>
    <s v="80610437"/>
    <s v="0276"/>
    <n v="185"/>
    <n v="7"/>
    <n v="142"/>
    <n v="334"/>
    <n v="53.354632587859427"/>
  </r>
  <r>
    <s v="Яныбаевское сельское поселение"/>
    <s v="80210840000"/>
    <x v="9"/>
    <s v="80610440"/>
    <s v="0276"/>
    <n v="147"/>
    <n v="10"/>
    <n v="195"/>
    <n v="352"/>
    <n v="62.633451957295371"/>
  </r>
  <r>
    <s v="Город Белорецк"/>
    <s v="80410000000"/>
    <x v="10"/>
    <s v="80611101"/>
    <s v="0256"/>
    <n v="11129"/>
    <n v="8887"/>
    <n v="25032"/>
    <n v="45048"/>
    <n v="60.319755764441233"/>
  </r>
  <r>
    <s v="Абзаковское сельское поселение"/>
    <s v="80211804000"/>
    <x v="10"/>
    <s v="80611404"/>
    <s v="0256"/>
    <n v="235"/>
    <n v="239"/>
    <n v="700"/>
    <n v="1174"/>
    <n v="52.764044943820224"/>
  </r>
  <r>
    <s v="Азикеевское сельское поселение"/>
    <s v="80211807000"/>
    <x v="10"/>
    <s v="80611407"/>
    <s v="0256"/>
    <n v="234"/>
    <n v="34"/>
    <n v="476"/>
    <n v="744"/>
    <n v="46.79245283018868"/>
  </r>
  <r>
    <s v="Ассинское сельское поселение"/>
    <s v="80211810000"/>
    <x v="10"/>
    <s v="80611410"/>
    <s v="0256"/>
    <n v="168"/>
    <n v="14"/>
    <n v="488"/>
    <n v="670"/>
    <n v="53.514376996805112"/>
  </r>
  <r>
    <s v="Верхнеавзянское сельское поселение"/>
    <s v="80211815000"/>
    <x v="10"/>
    <s v="80611415"/>
    <s v="0256"/>
    <n v="289"/>
    <n v="34"/>
    <n v="698"/>
    <n v="1021"/>
    <n v="69.93150684931507"/>
  </r>
  <r>
    <s v="Зигазинское сельское поселение"/>
    <s v="80211816000"/>
    <x v="10"/>
    <s v="80611416"/>
    <s v="0256"/>
    <n v="98"/>
    <n v="6"/>
    <n v="126"/>
    <n v="230"/>
    <n v="57.356608478802997"/>
  </r>
  <r>
    <s v="Зуяковское сельское поселение"/>
    <s v="80211817000"/>
    <x v="10"/>
    <s v="80611417"/>
    <s v="0256"/>
    <n v="106"/>
    <n v="5"/>
    <n v="215"/>
    <n v="326"/>
    <n v="58.738738738738739"/>
  </r>
  <r>
    <s v="Железнодорожное сельское поселение"/>
    <s v="80211818000"/>
    <x v="10"/>
    <s v="80611418"/>
    <s v="0256"/>
    <n v="172"/>
    <n v="107"/>
    <n v="675"/>
    <n v="954"/>
    <n v="53.807106598984767"/>
  </r>
  <r>
    <s v="Инзерское сельское поселение"/>
    <s v="80211820000"/>
    <x v="10"/>
    <s v="80611420"/>
    <s v="0256"/>
    <n v="455"/>
    <n v="136"/>
    <n v="1807"/>
    <n v="2398"/>
    <n v="61.915827523883294"/>
  </r>
  <r>
    <s v="Ишлинское сельское поселение"/>
    <s v="80211822000"/>
    <x v="10"/>
    <s v="80611422"/>
    <s v="0256"/>
    <n v="133"/>
    <n v="17"/>
    <n v="208"/>
    <n v="358"/>
    <n v="58.401305057096252"/>
  </r>
  <r>
    <s v="Кагинское сельское поселение"/>
    <s v="80211825000"/>
    <x v="10"/>
    <s v="80611425"/>
    <s v="0256"/>
    <n v="166"/>
    <n v="9"/>
    <n v="230"/>
    <n v="405"/>
    <n v="76.271186440677965"/>
  </r>
  <r>
    <s v="Ломовское сельское поселение"/>
    <s v="80211827000"/>
    <x v="10"/>
    <s v="80611427"/>
    <s v="0256"/>
    <n v="144"/>
    <n v="103"/>
    <n v="1343"/>
    <n v="1590"/>
    <n v="62.450903377847602"/>
  </r>
  <r>
    <s v="Николаевское сельское поселение"/>
    <s v="80211834000"/>
    <x v="10"/>
    <s v="80611434"/>
    <s v="0256"/>
    <n v="97"/>
    <n v="5"/>
    <n v="138"/>
    <n v="240"/>
    <n v="55.944055944055947"/>
  </r>
  <r>
    <s v="Нурское сельское поселение"/>
    <s v="80211840000"/>
    <x v="10"/>
    <s v="80611440"/>
    <s v="0256"/>
    <n v="79"/>
    <n v="21"/>
    <n v="67"/>
    <n v="167"/>
    <n v="59.642857142857139"/>
  </r>
  <r>
    <s v="Серменевское сельское поселение"/>
    <s v="80211843000"/>
    <x v="10"/>
    <s v="80611443"/>
    <s v="0256"/>
    <n v="270"/>
    <n v="58"/>
    <n v="560"/>
    <n v="888"/>
    <n v="50.425894378194201"/>
  </r>
  <r>
    <s v="Сосновское сельское поселение"/>
    <s v="80211846000"/>
    <x v="10"/>
    <s v="80611446"/>
    <s v="0256"/>
    <n v="185"/>
    <n v="28"/>
    <n v="502"/>
    <n v="715"/>
    <n v="60.902896081771715"/>
  </r>
  <r>
    <s v="Тирлянское сельское поселение"/>
    <s v="80211848000"/>
    <x v="10"/>
    <s v="80611448"/>
    <s v="0256"/>
    <n v="326"/>
    <n v="140"/>
    <n v="1566"/>
    <n v="2032"/>
    <n v="63.164438918246816"/>
  </r>
  <r>
    <s v="Туканское сельское поселение"/>
    <s v="80211849000"/>
    <x v="10"/>
    <s v="80611449"/>
    <s v="0256"/>
    <n v="87"/>
    <n v="12"/>
    <n v="386"/>
    <n v="485"/>
    <n v="53.769401330376944"/>
  </r>
  <r>
    <s v="Узянское сельское поселение"/>
    <s v="80211852000"/>
    <x v="10"/>
    <s v="80611452"/>
    <s v="0256"/>
    <n v="223"/>
    <n v="42"/>
    <n v="414"/>
    <n v="679"/>
    <n v="62.350780532598712"/>
  </r>
  <r>
    <s v="Шигаевское сельское поселение"/>
    <s v="80211855000"/>
    <x v="10"/>
    <s v="80611455"/>
    <s v="0256"/>
    <n v="257"/>
    <n v="40"/>
    <n v="787"/>
    <n v="1084"/>
    <n v="56.753926701570677"/>
  </r>
  <r>
    <s v="Аитовское сельское поселение"/>
    <s v="80212804000"/>
    <x v="11"/>
    <s v="80612404"/>
    <s v="0269"/>
    <n v="319"/>
    <n v="71"/>
    <n v="574"/>
    <n v="964"/>
    <n v="70.364963503649633"/>
  </r>
  <r>
    <s v="Базлыкское сельское поселение"/>
    <s v="80212807000"/>
    <x v="11"/>
    <s v="80612407"/>
    <s v="0269"/>
    <n v="313"/>
    <n v="37"/>
    <n v="380"/>
    <n v="730"/>
    <n v="71.99211045364892"/>
  </r>
  <r>
    <s v="Бижбулякское сельское поселение"/>
    <s v="80212810000"/>
    <x v="11"/>
    <s v="80612410"/>
    <s v="0269"/>
    <n v="1223"/>
    <n v="521"/>
    <n v="3497"/>
    <n v="5241"/>
    <n v="64.000488460129446"/>
  </r>
  <r>
    <s v="Биккуловское сельское поселение"/>
    <s v="80212813000"/>
    <x v="11"/>
    <s v="80612413"/>
    <s v="0269"/>
    <n v="203"/>
    <n v="26"/>
    <n v="368"/>
    <n v="597"/>
    <n v="55.329008341056529"/>
  </r>
  <r>
    <s v="Демское сельское поселение"/>
    <s v="80212816000"/>
    <x v="11"/>
    <s v="80612416"/>
    <s v="0269"/>
    <n v="204"/>
    <n v="49"/>
    <n v="491"/>
    <n v="744"/>
    <n v="61.436829066886865"/>
  </r>
  <r>
    <s v="Елбулактамакское сельское поселение"/>
    <s v="80212819000"/>
    <x v="11"/>
    <s v="80612419"/>
    <s v="0269"/>
    <n v="175"/>
    <n v="28"/>
    <n v="455"/>
    <n v="658"/>
    <n v="74.099099099099092"/>
  </r>
  <r>
    <s v="Зириклинское сельское поселение"/>
    <s v="80212822000"/>
    <x v="11"/>
    <s v="80612422"/>
    <s v="0269"/>
    <n v="247"/>
    <n v="25"/>
    <n v="239"/>
    <n v="511"/>
    <n v="79.102167182662541"/>
  </r>
  <r>
    <s v="Калининское сельское поселение"/>
    <s v="80212825000"/>
    <x v="11"/>
    <s v="80612425"/>
    <s v="0269"/>
    <n v="300"/>
    <n v="33"/>
    <n v="376"/>
    <n v="709"/>
    <n v="64.571948998178513"/>
  </r>
  <r>
    <s v="Каменское сельское поселение"/>
    <s v="80212828000"/>
    <x v="11"/>
    <s v="80612428"/>
    <s v="0269"/>
    <n v="138"/>
    <n v="26"/>
    <n v="147"/>
    <n v="311"/>
    <n v="86.871508379888269"/>
  </r>
  <r>
    <s v="Кенгер-Менеузовское сельское поселение"/>
    <s v="80212831000"/>
    <x v="11"/>
    <s v="80612431"/>
    <s v="0269"/>
    <n v="441"/>
    <n v="64"/>
    <n v="704"/>
    <n v="1209"/>
    <n v="67.129372570794004"/>
  </r>
  <r>
    <s v="Кош-Елгинское сельское поселение"/>
    <s v="80212840000"/>
    <x v="11"/>
    <s v="80612440"/>
    <s v="0269"/>
    <n v="252"/>
    <n v="22"/>
    <n v="317"/>
    <n v="591"/>
    <n v="72.783251231527089"/>
  </r>
  <r>
    <s v="Михайловское сельское поселение"/>
    <s v="80212842000"/>
    <x v="11"/>
    <s v="80612442"/>
    <s v="0269"/>
    <n v="396"/>
    <n v="75"/>
    <n v="524"/>
    <n v="995"/>
    <n v="77.856025039123637"/>
  </r>
  <r>
    <s v="Сухореченское сельское поселение"/>
    <s v="80212843000"/>
    <x v="11"/>
    <s v="80612443"/>
    <s v="0269"/>
    <n v="224"/>
    <n v="66"/>
    <n v="393"/>
    <n v="683"/>
    <n v="65.547024952015349"/>
  </r>
  <r>
    <s v="Город Бирск"/>
    <s v="80415000000"/>
    <x v="12"/>
    <s v="80613101"/>
    <s v="0277"/>
    <n v="6910"/>
    <n v="6073"/>
    <n v="16413"/>
    <n v="29396"/>
    <n v="58.708633740089077"/>
  </r>
  <r>
    <s v="Бахтыбаевское сельское поселение"/>
    <s v="80213807000"/>
    <x v="12"/>
    <s v="80613407"/>
    <s v="0277"/>
    <n v="206"/>
    <n v="49"/>
    <n v="476"/>
    <n v="731"/>
    <n v="57.513768686073959"/>
  </r>
  <r>
    <s v="Бурновское сельское поселение"/>
    <s v="80213808000"/>
    <x v="12"/>
    <s v="80613408"/>
    <s v="0277"/>
    <n v="116"/>
    <n v="18"/>
    <n v="376"/>
    <n v="510"/>
    <n v="49.275362318840585"/>
  </r>
  <r>
    <s v="Березовское сельское поселение"/>
    <s v="80213809000"/>
    <x v="12"/>
    <s v="80613409"/>
    <s v="0277"/>
    <n v="126"/>
    <n v="40"/>
    <n v="228"/>
    <n v="394"/>
    <n v="55.649717514124298"/>
  </r>
  <r>
    <s v="Верхнелачентауское сельское поселение"/>
    <s v="80213810000"/>
    <x v="12"/>
    <s v="80613410"/>
    <s v="0277"/>
    <n v="98"/>
    <n v="10"/>
    <n v="147"/>
    <n v="255"/>
    <n v="51.411290322580648"/>
  </r>
  <r>
    <s v="Калинниковское сельское поселение"/>
    <s v="80213816000"/>
    <x v="12"/>
    <s v="80613416"/>
    <s v="0277"/>
    <n v="133"/>
    <n v="92"/>
    <n v="277"/>
    <n v="502"/>
    <n v="57.701149425287355"/>
  </r>
  <r>
    <s v="Кусекеевское сельское поселение"/>
    <s v="80213819000"/>
    <x v="12"/>
    <s v="80613419"/>
    <s v="0277"/>
    <n v="157"/>
    <n v="205"/>
    <n v="268"/>
    <n v="630"/>
    <n v="66.315789473684205"/>
  </r>
  <r>
    <s v="Маядыковское сельское поселение"/>
    <s v="80213822000"/>
    <x v="12"/>
    <s v="80613422"/>
    <s v="0277"/>
    <n v="78"/>
    <n v="22"/>
    <n v="143"/>
    <n v="243"/>
    <n v="42.1875"/>
  </r>
  <r>
    <s v="Осиновское сельское поселение"/>
    <s v="80213825000"/>
    <x v="12"/>
    <s v="80613425"/>
    <s v="0277"/>
    <n v="88"/>
    <n v="49"/>
    <n v="191"/>
    <n v="328"/>
    <n v="42.105263157894733"/>
  </r>
  <r>
    <s v="Силантьевское сельское поселение"/>
    <s v="80213831000"/>
    <x v="12"/>
    <s v="80613431"/>
    <s v="0277"/>
    <n v="99"/>
    <n v="54"/>
    <n v="219"/>
    <n v="372"/>
    <n v="58.767772511848335"/>
  </r>
  <r>
    <s v="Старобазановское сельское поселение"/>
    <s v="80213834000"/>
    <x v="12"/>
    <s v="80613434"/>
    <s v="0277"/>
    <n v="88"/>
    <n v="45"/>
    <n v="327"/>
    <n v="460"/>
    <n v="61.251664447403463"/>
  </r>
  <r>
    <s v="Старопетровское сельское поселение"/>
    <s v="80213837000"/>
    <x v="12"/>
    <s v="80613437"/>
    <s v="0277"/>
    <n v="145"/>
    <n v="46"/>
    <n v="351"/>
    <n v="542"/>
    <n v="55.306122448979586"/>
  </r>
  <r>
    <s v="Сусловское сельское поселение"/>
    <s v="80213840000"/>
    <x v="12"/>
    <s v="80613440"/>
    <s v="0277"/>
    <n v="141"/>
    <n v="61"/>
    <n v="219"/>
    <n v="421"/>
    <n v="44.129979035639408"/>
  </r>
  <r>
    <s v="Угузевское сельское поселение"/>
    <s v="80213843000"/>
    <x v="12"/>
    <s v="80613443"/>
    <s v="0277"/>
    <n v="79"/>
    <n v="13"/>
    <n v="121"/>
    <n v="213"/>
    <n v="60.683760683760681"/>
  </r>
  <r>
    <s v="Чишминское сельское поселение"/>
    <s v="80213846000"/>
    <x v="12"/>
    <s v="80613446"/>
    <s v="0277"/>
    <n v="105"/>
    <n v="47"/>
    <n v="218"/>
    <n v="370"/>
    <n v="57.098765432098766"/>
  </r>
  <r>
    <s v="Алексеевское сельское поселение"/>
    <s v="80214804000"/>
    <x v="13"/>
    <s v="80614404"/>
    <s v="0264"/>
    <n v="141"/>
    <n v="41"/>
    <n v="355"/>
    <n v="537"/>
    <n v="37.737174982431483"/>
  </r>
  <r>
    <s v="Балышлинское сельское поселение"/>
    <s v="80214807000"/>
    <x v="13"/>
    <s v="80614407"/>
    <s v="0264"/>
    <n v="202"/>
    <n v="17"/>
    <n v="220"/>
    <n v="439"/>
    <n v="39.126559714795007"/>
  </r>
  <r>
    <s v="Благоварское сельское поселение"/>
    <s v="80214810000"/>
    <x v="13"/>
    <s v="80614410"/>
    <s v="0264"/>
    <n v="391"/>
    <n v="113"/>
    <n v="668"/>
    <n v="1172"/>
    <n v="59.013091641490433"/>
  </r>
  <r>
    <s v="Дмитриевское сельское поселение"/>
    <s v="80214813000"/>
    <x v="13"/>
    <s v="80614413"/>
    <s v="0264"/>
    <n v="93"/>
    <n v="8"/>
    <n v="120"/>
    <n v="221"/>
    <n v="64.619883040935676"/>
  </r>
  <r>
    <s v="Каргалинское сельское поселение"/>
    <s v="80214816000"/>
    <x v="13"/>
    <s v="80614416"/>
    <s v="0264"/>
    <n v="180"/>
    <n v="107"/>
    <n v="474"/>
    <n v="761"/>
    <n v="87.170675830469648"/>
  </r>
  <r>
    <s v="Кашкалашинское сельское поселение"/>
    <s v="80214819000"/>
    <x v="13"/>
    <s v="80614419"/>
    <s v="0264"/>
    <n v="279"/>
    <n v="59"/>
    <n v="207"/>
    <n v="545"/>
    <n v="27.791942886282513"/>
  </r>
  <r>
    <s v="Кучербаевское сельское поселение"/>
    <s v="80214822000"/>
    <x v="13"/>
    <s v="80614422"/>
    <s v="0264"/>
    <n v="796"/>
    <n v="26"/>
    <n v="678"/>
    <n v="1500"/>
    <n v="35.153503632528711"/>
  </r>
  <r>
    <s v="Мирновское сельское поселение"/>
    <s v="80214823000"/>
    <x v="13"/>
    <s v="80614423"/>
    <s v="0264"/>
    <n v="371"/>
    <n v="60"/>
    <n v="326"/>
    <n v="757"/>
    <n v="58.727695888285488"/>
  </r>
  <r>
    <s v="Первомайское сельское поселение"/>
    <s v="80214824000"/>
    <x v="13"/>
    <s v="80614424"/>
    <s v="0264"/>
    <n v="94"/>
    <n v="83"/>
    <n v="473"/>
    <n v="650"/>
    <n v="55.84192439862543"/>
  </r>
  <r>
    <s v="Тановское сельское поселение"/>
    <s v="80214828000"/>
    <x v="13"/>
    <s v="80614428"/>
    <s v="0264"/>
    <n v="214"/>
    <n v="38"/>
    <n v="307"/>
    <n v="559"/>
    <n v="49.644760213143876"/>
  </r>
  <r>
    <s v="Троицкое сельское поселение"/>
    <s v="80214831000"/>
    <x v="13"/>
    <s v="80614431"/>
    <s v="0264"/>
    <n v="244"/>
    <n v="27"/>
    <n v="173"/>
    <n v="444"/>
    <n v="70.031545741324919"/>
  </r>
  <r>
    <s v="Удрякбашевское сельское поселение"/>
    <s v="80214834000"/>
    <x v="13"/>
    <s v="80614434"/>
    <s v="0264"/>
    <n v="218"/>
    <n v="19"/>
    <n v="255"/>
    <n v="492"/>
    <n v="59.420289855072461"/>
  </r>
  <r>
    <s v="Языковское сельское поселение"/>
    <s v="80214837000"/>
    <x v="13"/>
    <s v="80614437"/>
    <s v="0264"/>
    <n v="1602"/>
    <n v="728"/>
    <n v="3050"/>
    <n v="5380"/>
    <n v="49.056259688155372"/>
  </r>
  <r>
    <s v="Ямакаевское сельское поселение"/>
    <s v="80214840000"/>
    <x v="13"/>
    <s v="80614440"/>
    <s v="0264"/>
    <n v="144"/>
    <n v="16"/>
    <n v="214"/>
    <n v="374"/>
    <n v="80.085653104925058"/>
  </r>
  <r>
    <s v="Янышевское сельское поселение"/>
    <s v="80214843000"/>
    <x v="13"/>
    <s v="80614443"/>
    <s v="0264"/>
    <n v="354"/>
    <n v="23"/>
    <n v="191"/>
    <n v="568"/>
    <n v="46.672144617912906"/>
  </r>
  <r>
    <s v="Город Благовещенск"/>
    <s v="80417000000"/>
    <x v="14"/>
    <s v="80615101"/>
    <s v="0277"/>
    <n v="9977"/>
    <n v="4766"/>
    <n v="15014"/>
    <n v="29757"/>
    <n v="57.502560435950457"/>
  </r>
  <r>
    <s v="Бедеево-Полянское сельское поселение"/>
    <s v="80215804000"/>
    <x v="14"/>
    <s v="80615404"/>
    <s v="0277"/>
    <n v="99"/>
    <n v="64"/>
    <n v="490"/>
    <n v="653"/>
    <n v="50.424710424710426"/>
  </r>
  <r>
    <s v="Богородское сельское поселение"/>
    <s v="80215807000"/>
    <x v="14"/>
    <s v="80615407"/>
    <s v="0277"/>
    <n v="28"/>
    <n v="9"/>
    <n v="77"/>
    <n v="114"/>
    <n v="39.583333333333329"/>
  </r>
  <r>
    <s v="Волковское сельское поселение"/>
    <s v="80215813000"/>
    <x v="14"/>
    <s v="80615413"/>
    <s v="0277"/>
    <n v="140"/>
    <n v="9"/>
    <n v="54"/>
    <n v="203"/>
    <n v="59.530791788856305"/>
  </r>
  <r>
    <s v="Изяковское сельское поселение"/>
    <s v="80215819000"/>
    <x v="14"/>
    <s v="80615419"/>
    <s v="0277"/>
    <n v="272"/>
    <n v="38"/>
    <n v="247"/>
    <n v="557"/>
    <n v="48.688811188811187"/>
  </r>
  <r>
    <s v="Иликовское сельское поселение"/>
    <s v="80215822000"/>
    <x v="14"/>
    <s v="80615422"/>
    <s v="0277"/>
    <n v="58"/>
    <n v="24"/>
    <n v="102"/>
    <n v="184"/>
    <n v="45.6575682382134"/>
  </r>
  <r>
    <s v="Ильино-Полянское сельское поселение"/>
    <s v="80215825000"/>
    <x v="14"/>
    <s v="80615425"/>
    <s v="0277"/>
    <n v="668"/>
    <n v="293"/>
    <n v="723"/>
    <n v="1684"/>
    <n v="59.589525831564046"/>
  </r>
  <r>
    <s v="Николаевское сельское поселение"/>
    <s v="80215828000"/>
    <x v="14"/>
    <s v="80615428"/>
    <s v="0277"/>
    <n v="464"/>
    <n v="38"/>
    <n v="224"/>
    <n v="726"/>
    <n v="49.658002735978116"/>
  </r>
  <r>
    <s v="Новонадеждинское сельское поселение"/>
    <s v="80215831000"/>
    <x v="14"/>
    <s v="80615431"/>
    <s v="0277"/>
    <n v="395"/>
    <n v="68"/>
    <n v="480"/>
    <n v="943"/>
    <n v="59.15934755332497"/>
  </r>
  <r>
    <s v="Октябрьское сельское поселение"/>
    <s v="80215834000"/>
    <x v="14"/>
    <s v="80615434"/>
    <s v="0277"/>
    <n v="137"/>
    <n v="9"/>
    <n v="150"/>
    <n v="296"/>
    <n v="52.857142857142861"/>
  </r>
  <r>
    <s v="Орловское сельское поселение"/>
    <s v="80215837000"/>
    <x v="14"/>
    <s v="80615437"/>
    <s v="0277"/>
    <n v="52"/>
    <n v="17"/>
    <n v="138"/>
    <n v="207"/>
    <n v="46.72686230248307"/>
  </r>
  <r>
    <s v="Покровское сельское поселение"/>
    <s v="80215840000"/>
    <x v="14"/>
    <s v="80615440"/>
    <s v="0277"/>
    <n v="34"/>
    <n v="15"/>
    <n v="134"/>
    <n v="183"/>
    <n v="48.157894736842103"/>
  </r>
  <r>
    <s v="Саннинское сельское поселение"/>
    <s v="80215843000"/>
    <x v="14"/>
    <s v="80615443"/>
    <s v="0277"/>
    <n v="83"/>
    <n v="23"/>
    <n v="143"/>
    <n v="249"/>
    <n v="68.97506925207756"/>
  </r>
  <r>
    <s v="Старонадеждинское сельское поселение"/>
    <s v="80215849000"/>
    <x v="14"/>
    <s v="80615449"/>
    <s v="0277"/>
    <n v="92"/>
    <n v="20"/>
    <n v="204"/>
    <n v="316"/>
    <n v="49.529780564263319"/>
  </r>
  <r>
    <s v="Тугайское сельское поселение"/>
    <s v="80215853000"/>
    <x v="14"/>
    <s v="80615453"/>
    <s v="0277"/>
    <n v="161"/>
    <n v="24"/>
    <n v="181"/>
    <n v="366"/>
    <n v="49.061662198391417"/>
  </r>
  <r>
    <s v="Удельно-Дуванейское сельское поселение"/>
    <s v="80215861000"/>
    <x v="14"/>
    <s v="80615461"/>
    <s v="0277"/>
    <n v="96"/>
    <n v="23"/>
    <n v="224"/>
    <n v="343"/>
    <n v="48.86039886039886"/>
  </r>
  <r>
    <s v="Араслановское сельское поселение"/>
    <s v="80217804000"/>
    <x v="15"/>
    <s v="80617404"/>
    <s v="0272"/>
    <n v="822"/>
    <n v="99"/>
    <n v="818"/>
    <n v="1739"/>
    <n v="58.949152542372886"/>
  </r>
  <r>
    <s v="Буздякское сельское поселение"/>
    <s v="80217807000"/>
    <x v="15"/>
    <s v="80617407"/>
    <s v="0272"/>
    <n v="2428"/>
    <n v="1793"/>
    <n v="4241"/>
    <n v="8462"/>
    <n v="53.287153652392952"/>
  </r>
  <r>
    <s v="Гафурийское сельское поселение"/>
    <s v="80217810000"/>
    <x v="15"/>
    <s v="80617410"/>
    <s v="0272"/>
    <n v="402"/>
    <n v="63"/>
    <n v="513"/>
    <n v="978"/>
    <n v="55.285472018089322"/>
  </r>
  <r>
    <s v="Канлы-Туркеевское сельское поселение"/>
    <s v="80217813000"/>
    <x v="15"/>
    <s v="80617413"/>
    <s v="0272"/>
    <n v="266"/>
    <n v="23"/>
    <n v="342"/>
    <n v="631"/>
    <n v="60.556621880998087"/>
  </r>
  <r>
    <s v="Каранское сельское поселение"/>
    <s v="80217816000"/>
    <x v="15"/>
    <s v="80617416"/>
    <s v="0272"/>
    <n v="808"/>
    <n v="52"/>
    <n v="607"/>
    <n v="1467"/>
    <n v="61.977186311787072"/>
  </r>
  <r>
    <s v="Килимовское сельское поселение"/>
    <s v="80217819000"/>
    <x v="15"/>
    <s v="80617419"/>
    <s v="0272"/>
    <n v="398"/>
    <n v="70"/>
    <n v="275"/>
    <n v="743"/>
    <n v="54.51210564930301"/>
  </r>
  <r>
    <s v="Копейкубовское сельское поселение"/>
    <s v="80217822000"/>
    <x v="15"/>
    <s v="80617422"/>
    <s v="0272"/>
    <n v="761"/>
    <n v="30"/>
    <n v="401"/>
    <n v="1192"/>
    <n v="70.574304322084075"/>
  </r>
  <r>
    <s v="Кузеевское сельское поселение"/>
    <s v="80217825000"/>
    <x v="15"/>
    <s v="80617425"/>
    <s v="0272"/>
    <n v="222"/>
    <n v="44"/>
    <n v="429"/>
    <n v="695"/>
    <n v="58.354324097397146"/>
  </r>
  <r>
    <s v="Сабаевское сельское поселение"/>
    <s v="80217831000"/>
    <x v="15"/>
    <s v="80617431"/>
    <s v="0272"/>
    <n v="238"/>
    <n v="83"/>
    <n v="300"/>
    <n v="621"/>
    <n v="53.122326775021392"/>
  </r>
  <r>
    <s v="Тавларовское сельское поселение"/>
    <s v="80217837000"/>
    <x v="15"/>
    <s v="80617437"/>
    <s v="0272"/>
    <n v="835"/>
    <n v="30"/>
    <n v="661"/>
    <n v="1526"/>
    <n v="63.583333333333336"/>
  </r>
  <r>
    <s v="Тюрюшевское сельское поселение"/>
    <s v="80217840000"/>
    <x v="15"/>
    <s v="80617440"/>
    <s v="0272"/>
    <n v="530"/>
    <n v="7"/>
    <n v="385"/>
    <n v="922"/>
    <n v="50.217864923747278"/>
  </r>
  <r>
    <s v="Уртакульское сельское поселение"/>
    <s v="80217846000"/>
    <x v="15"/>
    <s v="80617446"/>
    <s v="0272"/>
    <n v="598"/>
    <n v="47"/>
    <n v="456"/>
    <n v="1101"/>
    <n v="58.594997339010114"/>
  </r>
  <r>
    <s v="Азяковское сельское поселение"/>
    <s v="80218804000"/>
    <x v="16"/>
    <s v="80618404"/>
    <s v="0264"/>
    <n v="217"/>
    <n v="9"/>
    <n v="253"/>
    <n v="479"/>
    <n v="66.899441340782118"/>
  </r>
  <r>
    <s v="Бадраковское сельское поселение"/>
    <s v="80218807000"/>
    <x v="16"/>
    <s v="80618407"/>
    <s v="0264"/>
    <n v="408"/>
    <n v="32"/>
    <n v="403"/>
    <n v="843"/>
    <n v="62.122328666175385"/>
  </r>
  <r>
    <s v="Бураевское сельское поселение"/>
    <s v="80218813000"/>
    <x v="16"/>
    <s v="80618413"/>
    <s v="0264"/>
    <n v="2157"/>
    <n v="644"/>
    <n v="4413"/>
    <n v="7214"/>
    <n v="67.749812171299766"/>
  </r>
  <r>
    <s v="Ванышевское сельское поселение"/>
    <s v="80218816000"/>
    <x v="16"/>
    <s v="80618416"/>
    <s v="0264"/>
    <n v="268"/>
    <n v="9"/>
    <n v="270"/>
    <n v="547"/>
    <n v="74.726775956284158"/>
  </r>
  <r>
    <s v="Вострецовское сельское поселение"/>
    <s v="80218819000"/>
    <x v="16"/>
    <s v="80618419"/>
    <s v="0264"/>
    <n v="193"/>
    <n v="93"/>
    <n v="203"/>
    <n v="489"/>
    <n v="65.902964959568735"/>
  </r>
  <r>
    <s v="Каинлыковское сельское поселение"/>
    <s v="80218822000"/>
    <x v="16"/>
    <s v="80618422"/>
    <s v="0264"/>
    <n v="256"/>
    <n v="-12"/>
    <n v="211"/>
    <n v="455"/>
    <n v="54.951690821256037"/>
  </r>
  <r>
    <s v="Кашкалевское сельское поселение"/>
    <s v="80218825000"/>
    <x v="16"/>
    <s v="80618425"/>
    <s v="0264"/>
    <n v="192"/>
    <n v="7"/>
    <n v="243"/>
    <n v="442"/>
    <n v="60.797799174690518"/>
  </r>
  <r>
    <s v="Кушманаковское сельское поселение"/>
    <s v="80218828000"/>
    <x v="16"/>
    <s v="80618428"/>
    <s v="0264"/>
    <n v="212"/>
    <n v="8"/>
    <n v="373"/>
    <n v="593"/>
    <n v="67.539863325740328"/>
  </r>
  <r>
    <s v="Кузбаевское сельское поселение"/>
    <s v="80218831000"/>
    <x v="16"/>
    <s v="80618431"/>
    <s v="0264"/>
    <n v="223"/>
    <n v="4"/>
    <n v="252"/>
    <n v="479"/>
    <n v="84.182776801405979"/>
  </r>
  <r>
    <s v="Тазларовское сельское поселение"/>
    <s v="80218837000"/>
    <x v="16"/>
    <s v="80618437"/>
    <s v="0264"/>
    <n v="335"/>
    <n v="18"/>
    <n v="262"/>
    <n v="615"/>
    <n v="67.805953693495042"/>
  </r>
  <r>
    <s v="Тангатаровское сельское поселение"/>
    <s v="80218840000"/>
    <x v="16"/>
    <s v="80618440"/>
    <s v="0264"/>
    <n v="140"/>
    <n v="8"/>
    <n v="156"/>
    <n v="304"/>
    <n v="65.517241379310349"/>
  </r>
  <r>
    <s v="Тепляковское сельское поселение"/>
    <s v="80218843000"/>
    <x v="16"/>
    <s v="80618443"/>
    <s v="0264"/>
    <n v="78"/>
    <n v="2"/>
    <n v="190"/>
    <n v="270"/>
    <n v="65.853658536585371"/>
  </r>
  <r>
    <s v="Челкаковское сельское поселение"/>
    <s v="80218846000"/>
    <x v="16"/>
    <s v="80618446"/>
    <s v="0264"/>
    <n v="179"/>
    <n v="8"/>
    <n v="197"/>
    <n v="384"/>
    <n v="65.195246179966048"/>
  </r>
  <r>
    <s v="Аскаровское сельское поселение"/>
    <s v="80219804000"/>
    <x v="17"/>
    <s v="80619404"/>
    <s v="0256"/>
    <n v="118"/>
    <n v="7"/>
    <n v="276"/>
    <n v="401"/>
    <n v="51.213282247765001"/>
  </r>
  <r>
    <s v="Атиковское сельское поселение"/>
    <s v="80219807000"/>
    <x v="17"/>
    <s v="80619407"/>
    <s v="0256"/>
    <n v="53"/>
    <n v="4"/>
    <n v="130"/>
    <n v="187"/>
    <n v="54.518950437317784"/>
  </r>
  <r>
    <s v="Байгазинское сельское поселение"/>
    <s v="80219809000"/>
    <x v="17"/>
    <s v="80619409"/>
    <s v="0256"/>
    <n v="75"/>
    <n v="8"/>
    <n v="184"/>
    <n v="267"/>
    <n v="58.681318681318686"/>
  </r>
  <r>
    <s v="Байназаровское сельское поселение"/>
    <s v="80219810000"/>
    <x v="17"/>
    <s v="80619410"/>
    <s v="0256"/>
    <n v="351"/>
    <n v="34"/>
    <n v="647"/>
    <n v="1032"/>
    <n v="49.903288201160542"/>
  </r>
  <r>
    <s v="Галиакберовское сельское поселение"/>
    <s v="80219813000"/>
    <x v="17"/>
    <s v="80619413"/>
    <s v="0256"/>
    <n v="30"/>
    <n v="5"/>
    <n v="131"/>
    <n v="166"/>
    <n v="61.481481481481481"/>
  </r>
  <r>
    <s v="Иргизлинское сельское поселение"/>
    <s v="80219816000"/>
    <x v="17"/>
    <s v="80619416"/>
    <s v="0256"/>
    <n v="101"/>
    <n v="9"/>
    <n v="208"/>
    <n v="318"/>
    <n v="62.230919765166334"/>
  </r>
  <r>
    <s v="Киекбаевское сельское поселение"/>
    <s v="80219819000"/>
    <x v="17"/>
    <s v="80619419"/>
    <s v="0256"/>
    <n v="86"/>
    <n v="11"/>
    <n v="175"/>
    <n v="272"/>
    <n v="59.649122807017541"/>
  </r>
  <r>
    <s v="Кипчакское сельское поселение"/>
    <s v="80219820000"/>
    <x v="17"/>
    <s v="80619420"/>
    <s v="0256"/>
    <n v="112"/>
    <n v="13"/>
    <n v="413"/>
    <n v="538"/>
    <n v="57.051961823966067"/>
  </r>
  <r>
    <s v="Старомунасиповское сельское поселение"/>
    <s v="80219822000"/>
    <x v="17"/>
    <s v="80619422"/>
    <s v="0256"/>
    <n v="168"/>
    <n v="14"/>
    <n v="318"/>
    <n v="500"/>
    <n v="54.17118093174431"/>
  </r>
  <r>
    <s v="Старосубхангуловское сельское поселение"/>
    <s v="80219825000"/>
    <x v="17"/>
    <s v="80619425"/>
    <s v="0256"/>
    <n v="693"/>
    <n v="187"/>
    <n v="1641"/>
    <n v="2521"/>
    <n v="53.140809443507585"/>
  </r>
  <r>
    <s v="Тимировское сельское поселение"/>
    <s v="80219830000"/>
    <x v="17"/>
    <s v="80619430"/>
    <s v="0256"/>
    <n v="78"/>
    <n v="6"/>
    <n v="87"/>
    <n v="171"/>
    <n v="67.058823529411754"/>
  </r>
  <r>
    <s v="Кулганинское сельское поселение"/>
    <s v="80219840000"/>
    <x v="17"/>
    <s v="80619440"/>
    <s v="0256"/>
    <n v="38"/>
    <n v="4"/>
    <n v="133"/>
    <n v="175"/>
    <n v="44.19191919191919"/>
  </r>
  <r>
    <s v="Белоозерское сельское поселение"/>
    <s v="80221807000"/>
    <x v="18"/>
    <s v="80621407"/>
    <s v="0268"/>
    <n v="509"/>
    <n v="54"/>
    <n v="647"/>
    <n v="1210"/>
    <n v="58.51063829787234"/>
  </r>
  <r>
    <s v="Бельское сельское поселение"/>
    <s v="80221810000"/>
    <x v="18"/>
    <s v="80621410"/>
    <s v="0268"/>
    <n v="256"/>
    <n v="8"/>
    <n v="126"/>
    <n v="390"/>
    <n v="63.829787234042556"/>
  </r>
  <r>
    <s v="Бурлинское сельское поселение"/>
    <s v="80221813000"/>
    <x v="18"/>
    <s v="80621413"/>
    <s v="0268"/>
    <n v="343"/>
    <n v="15"/>
    <n v="281"/>
    <n v="639"/>
    <n v="58.090909090909093"/>
  </r>
  <r>
    <s v="Буруновское сельское поселение"/>
    <s v="80221814000"/>
    <x v="18"/>
    <s v="80621414"/>
    <s v="0268"/>
    <n v="78"/>
    <n v="4"/>
    <n v="95"/>
    <n v="177"/>
    <n v="64.130434782608688"/>
  </r>
  <r>
    <s v="Зилим-Карановское сельское поселение"/>
    <s v="80221816000"/>
    <x v="18"/>
    <s v="80621416"/>
    <s v="0268"/>
    <n v="436"/>
    <n v="11"/>
    <n v="492"/>
    <n v="939"/>
    <n v="63.790760869565219"/>
  </r>
  <r>
    <s v="Имендяшевское сельское поселение"/>
    <s v="80221819000"/>
    <x v="18"/>
    <s v="80621419"/>
    <s v="0268"/>
    <n v="279"/>
    <n v="33"/>
    <n v="172"/>
    <n v="484"/>
    <n v="62.130937098844676"/>
  </r>
  <r>
    <s v="Ковардинское сельское поселение"/>
    <s v="80221822000"/>
    <x v="18"/>
    <s v="80621422"/>
    <s v="0268"/>
    <n v="275"/>
    <n v="12"/>
    <n v="259"/>
    <n v="546"/>
    <n v="59.219088937093275"/>
  </r>
  <r>
    <s v="Красноусольское сельское поселение"/>
    <s v="80221823000"/>
    <x v="18"/>
    <s v="80621423"/>
    <s v="0268"/>
    <n v="1208"/>
    <n v="1284"/>
    <n v="4680"/>
    <n v="7172"/>
    <n v="63.705809202345002"/>
  </r>
  <r>
    <s v="Мраковское сельское поселение"/>
    <s v="80221825000"/>
    <x v="18"/>
    <s v="80621425"/>
    <s v="0268"/>
    <n v="207"/>
    <n v="9"/>
    <n v="147"/>
    <n v="363"/>
    <n v="64.021164021164026"/>
  </r>
  <r>
    <s v="Саитбабинское сельское поселение"/>
    <s v="80221828000"/>
    <x v="18"/>
    <s v="80621428"/>
    <s v="0268"/>
    <n v="445"/>
    <n v="20"/>
    <n v="400"/>
    <n v="865"/>
    <n v="57.020435069215559"/>
  </r>
  <r>
    <s v="Табынское сельское поселение"/>
    <s v="80221831000"/>
    <x v="18"/>
    <s v="80621431"/>
    <s v="0268"/>
    <n v="402"/>
    <n v="88"/>
    <n v="744"/>
    <n v="1234"/>
    <n v="58.56668248694826"/>
  </r>
  <r>
    <s v="Ташбукановское сельское поселение"/>
    <s v="80221834000"/>
    <x v="18"/>
    <s v="80621434"/>
    <s v="0268"/>
    <n v="72"/>
    <n v="1"/>
    <n v="73"/>
    <n v="146"/>
    <n v="48.184818481848183"/>
  </r>
  <r>
    <s v="Ташлинское сельское поселение"/>
    <s v="80221837000"/>
    <x v="18"/>
    <s v="80621437"/>
    <s v="0268"/>
    <n v="79"/>
    <n v="4"/>
    <n v="151"/>
    <n v="234"/>
    <n v="55.319148936170215"/>
  </r>
  <r>
    <s v="Толпаровское сельское поселение"/>
    <s v="80221840000"/>
    <x v="18"/>
    <s v="80621440"/>
    <s v="0268"/>
    <n v="22"/>
    <n v="1"/>
    <n v="58"/>
    <n v="81"/>
    <n v="72.321428571428569"/>
  </r>
  <r>
    <s v="Утяковское сельское поселение"/>
    <s v="80221843000"/>
    <x v="18"/>
    <s v="80621443"/>
    <s v="0268"/>
    <n v="252"/>
    <n v="7"/>
    <n v="149"/>
    <n v="408"/>
    <n v="64.251968503937007"/>
  </r>
  <r>
    <s v="Янгискаинское сельское поселение"/>
    <s v="80221846000"/>
    <x v="18"/>
    <s v="80621446"/>
    <s v="0268"/>
    <n v="273"/>
    <n v="24"/>
    <n v="227"/>
    <n v="524"/>
    <n v="66.413181242078579"/>
  </r>
  <r>
    <s v="Город Давлеканово"/>
    <s v="80419000000"/>
    <x v="19"/>
    <s v="80622101"/>
    <s v="0273"/>
    <n v="7592"/>
    <n v="2204"/>
    <n v="8791"/>
    <n v="18587"/>
    <n v="54.186344819544054"/>
  </r>
  <r>
    <s v="Алгинское сельское поселение"/>
    <s v="80222804000"/>
    <x v="19"/>
    <s v="80622404"/>
    <s v="0273"/>
    <n v="395"/>
    <n v="89"/>
    <n v="651"/>
    <n v="1135"/>
    <n v="53.436911487758941"/>
  </r>
  <r>
    <s v="Бик-Кармалинское сельское поселение"/>
    <s v="80222810000"/>
    <x v="19"/>
    <s v="80622410"/>
    <s v="0273"/>
    <n v="359"/>
    <n v="26"/>
    <n v="237"/>
    <n v="622"/>
    <n v="50.487012987012989"/>
  </r>
  <r>
    <s v="Ивановское сельское поселение"/>
    <s v="80222813000"/>
    <x v="19"/>
    <s v="80622413"/>
    <s v="0273"/>
    <n v="126"/>
    <n v="13"/>
    <n v="234"/>
    <n v="373"/>
    <n v="68.692449355432785"/>
  </r>
  <r>
    <s v="Имай-Кармалинское сельское поселение"/>
    <s v="80222816000"/>
    <x v="19"/>
    <s v="80622416"/>
    <s v="0273"/>
    <n v="654"/>
    <n v="16"/>
    <n v="341"/>
    <n v="1011"/>
    <n v="62.912258867454881"/>
  </r>
  <r>
    <s v="Кадыргуловское сельское поселение"/>
    <s v="80222819000"/>
    <x v="19"/>
    <s v="80622419"/>
    <s v="0273"/>
    <n v="470"/>
    <n v="20"/>
    <n v="368"/>
    <n v="858"/>
    <n v="66.511627906976742"/>
  </r>
  <r>
    <s v="Казангуловское сельское поселение"/>
    <s v="80222822000"/>
    <x v="19"/>
    <s v="80622422"/>
    <s v="0273"/>
    <n v="249"/>
    <n v="20"/>
    <n v="337"/>
    <n v="606"/>
    <n v="68.32018038331455"/>
  </r>
  <r>
    <s v="Кидрячевское сельское поселение"/>
    <s v="80222825000"/>
    <x v="19"/>
    <s v="80622425"/>
    <s v="0273"/>
    <n v="133"/>
    <n v="7"/>
    <n v="270"/>
    <n v="410"/>
    <n v="48.292108362779743"/>
  </r>
  <r>
    <s v="Курманкеевское сельское поселение"/>
    <s v="80222828000"/>
    <x v="19"/>
    <s v="80622428"/>
    <s v="0273"/>
    <n v="165"/>
    <n v="74"/>
    <n v="171"/>
    <n v="410"/>
    <n v="70.085470085470078"/>
  </r>
  <r>
    <s v="Микяшевское сельское поселение"/>
    <s v="80222831000"/>
    <x v="19"/>
    <s v="80622431"/>
    <s v="0273"/>
    <n v="304"/>
    <n v="10"/>
    <n v="222"/>
    <n v="536"/>
    <n v="74.341192787794725"/>
  </r>
  <r>
    <s v="Поляковское сельское поселение"/>
    <s v="80222834000"/>
    <x v="19"/>
    <s v="80622434"/>
    <s v="0273"/>
    <n v="198"/>
    <n v="44"/>
    <n v="491"/>
    <n v="733"/>
    <n v="58.359872611464972"/>
  </r>
  <r>
    <s v="Раевское сельское поселение"/>
    <s v="80222837000"/>
    <x v="19"/>
    <s v="80622437"/>
    <s v="0273"/>
    <n v="295"/>
    <n v="187"/>
    <n v="202"/>
    <n v="684"/>
    <n v="86.037735849056602"/>
  </r>
  <r>
    <s v="Рассветовское сельское поселение"/>
    <s v="80222840000"/>
    <x v="19"/>
    <s v="80622440"/>
    <s v="0273"/>
    <n v="169"/>
    <n v="63"/>
    <n v="372"/>
    <n v="604"/>
    <n v="54.219030520646314"/>
  </r>
  <r>
    <s v="Сергиопольское сельское поселение"/>
    <s v="80222843000"/>
    <x v="19"/>
    <s v="80622443"/>
    <s v="0273"/>
    <n v="241"/>
    <n v="37"/>
    <n v="204"/>
    <n v="482"/>
    <n v="51.440768409818574"/>
  </r>
  <r>
    <s v="Соколовское сельское поселение"/>
    <s v="80222844000"/>
    <x v="19"/>
    <s v="80622444"/>
    <s v="0273"/>
    <n v="109"/>
    <n v="144"/>
    <n v="153"/>
    <n v="406"/>
    <n v="59.097525473071322"/>
  </r>
  <r>
    <s v="Чуюнчинское сельское поселение"/>
    <s v="80222846000"/>
    <x v="19"/>
    <s v="80622446"/>
    <s v="0273"/>
    <n v="420"/>
    <n v="29"/>
    <n v="242"/>
    <n v="691"/>
    <n v="61.751563896336016"/>
  </r>
  <r>
    <s v="Шестаевское сельское поселение"/>
    <s v="80222849000"/>
    <x v="19"/>
    <s v="80622449"/>
    <s v="0273"/>
    <n v="229"/>
    <n v="29"/>
    <n v="147"/>
    <n v="405"/>
    <n v="63.380281690140848"/>
  </r>
  <r>
    <s v="Ариевское сельское поселение"/>
    <s v="80223804000"/>
    <x v="20"/>
    <s v="80623404"/>
    <s v="0276"/>
    <n v="225"/>
    <n v="26"/>
    <n v="153"/>
    <n v="404"/>
    <n v="53.794940079893472"/>
  </r>
  <r>
    <s v="Вознесенское сельское поселение"/>
    <s v="80223806000"/>
    <x v="20"/>
    <s v="80623406"/>
    <s v="0276"/>
    <n v="570"/>
    <n v="34"/>
    <n v="540"/>
    <n v="1144"/>
    <n v="60.561143462149282"/>
  </r>
  <r>
    <s v="Дуванское сельское поселение"/>
    <s v="80223807000"/>
    <x v="20"/>
    <s v="80623407"/>
    <s v="0276"/>
    <n v="522"/>
    <n v="78"/>
    <n v="808"/>
    <n v="1408"/>
    <n v="54.362934362934368"/>
  </r>
  <r>
    <s v="Заимкинское сельское поселение"/>
    <s v="80223813000"/>
    <x v="20"/>
    <s v="80623413"/>
    <s v="0276"/>
    <n v="60"/>
    <n v="2"/>
    <n v="141"/>
    <n v="203"/>
    <n v="40.681362725450903"/>
  </r>
  <r>
    <s v="Лемазинское сельское поселение"/>
    <s v="80223819000"/>
    <x v="20"/>
    <s v="80623419"/>
    <s v="0276"/>
    <n v="95"/>
    <n v="6"/>
    <n v="79"/>
    <n v="180"/>
    <n v="43.583535108958834"/>
  </r>
  <r>
    <s v="Месягутовское сельское поселение"/>
    <s v="80223822000"/>
    <x v="20"/>
    <s v="80623422"/>
    <s v="0276"/>
    <n v="2143"/>
    <n v="1445"/>
    <n v="4262"/>
    <n v="7850"/>
    <n v="58.208512531514167"/>
  </r>
  <r>
    <s v="Метелинское сельское поселение"/>
    <s v="80223825000"/>
    <x v="20"/>
    <s v="80623425"/>
    <s v="0276"/>
    <n v="327"/>
    <n v="11"/>
    <n v="248"/>
    <n v="586"/>
    <n v="79.945429740791269"/>
  </r>
  <r>
    <s v="Михайловское сельское поселение"/>
    <s v="80223828000"/>
    <x v="20"/>
    <s v="80623428"/>
    <s v="0276"/>
    <n v="333"/>
    <n v="17"/>
    <n v="208"/>
    <n v="558"/>
    <n v="63.193657984144956"/>
  </r>
  <r>
    <s v="Рухтинское сельское поселение"/>
    <s v="80223831000"/>
    <x v="20"/>
    <s v="80623431"/>
    <s v="0276"/>
    <n v="180"/>
    <n v="19"/>
    <n v="330"/>
    <n v="529"/>
    <n v="47.10596616206589"/>
  </r>
  <r>
    <s v="Сальевское сельское поселение"/>
    <s v="80223833000"/>
    <x v="20"/>
    <s v="80623433"/>
    <s v="0276"/>
    <n v="292"/>
    <n v="8"/>
    <n v="222"/>
    <n v="522"/>
    <n v="74.785100286532952"/>
  </r>
  <r>
    <s v="Сикиязское сельское поселение"/>
    <s v="80223834000"/>
    <x v="20"/>
    <s v="80623434"/>
    <s v="0276"/>
    <n v="266"/>
    <n v="37"/>
    <n v="305"/>
    <n v="608"/>
    <n v="50.878661087866107"/>
  </r>
  <r>
    <s v="Улькундинское сельское поселение"/>
    <s v="80223840000"/>
    <x v="20"/>
    <s v="80623440"/>
    <s v="0276"/>
    <n v="345"/>
    <n v="41"/>
    <n v="385"/>
    <n v="771"/>
    <n v="58.013544018058695"/>
  </r>
  <r>
    <s v="Ярославское сельское поселение"/>
    <s v="80223843000"/>
    <x v="20"/>
    <s v="80623443"/>
    <s v="0276"/>
    <n v="485"/>
    <n v="22"/>
    <n v="506"/>
    <n v="1013"/>
    <n v="56.750700280112042"/>
  </r>
  <r>
    <s v="Город Дюртюли"/>
    <s v="80418000000"/>
    <x v="21"/>
    <s v="80624101"/>
    <s v="0278"/>
    <n v="4176"/>
    <n v="3214"/>
    <n v="11685"/>
    <n v="19075"/>
    <n v="61.929807473783313"/>
  </r>
  <r>
    <s v="Ангасякское сельское поселение"/>
    <s v="80224804000"/>
    <x v="21"/>
    <s v="80624404"/>
    <s v="0278"/>
    <n v="291"/>
    <n v="83"/>
    <n v="575"/>
    <n v="949"/>
    <n v="77.029220779220779"/>
  </r>
  <r>
    <s v="Асяновское сельское поселение"/>
    <s v="80224807000"/>
    <x v="21"/>
    <s v="80624407"/>
    <s v="0278"/>
    <n v="483"/>
    <n v="67"/>
    <n v="589"/>
    <n v="1139"/>
    <n v="60.105540897097619"/>
  </r>
  <r>
    <s v="Исмаиловское сельское поселение"/>
    <s v="80224810000"/>
    <x v="21"/>
    <s v="80624410"/>
    <s v="0278"/>
    <n v="1119"/>
    <n v="145"/>
    <n v="990"/>
    <n v="2254"/>
    <n v="77.244688142563405"/>
  </r>
  <r>
    <s v="Куккуяновское сельское поселение"/>
    <s v="80224813000"/>
    <x v="21"/>
    <s v="80624413"/>
    <s v="0278"/>
    <n v="772"/>
    <n v="38"/>
    <n v="344"/>
    <n v="1154"/>
    <n v="83.988355167394474"/>
  </r>
  <r>
    <s v="Маядыковское сельское поселение"/>
    <s v="80224816000"/>
    <x v="21"/>
    <s v="80624416"/>
    <s v="0278"/>
    <n v="359"/>
    <n v="25"/>
    <n v="353"/>
    <n v="737"/>
    <n v="65.686274509803923"/>
  </r>
  <r>
    <s v="Московское сельское поселение"/>
    <s v="80224822000"/>
    <x v="21"/>
    <s v="80624422"/>
    <s v="0278"/>
    <n v="567"/>
    <n v="140"/>
    <n v="806"/>
    <n v="1513"/>
    <n v="66.330556773345023"/>
  </r>
  <r>
    <s v="Семилетовское сельское поселение"/>
    <s v="80224830000"/>
    <x v="21"/>
    <s v="80624430"/>
    <s v="0278"/>
    <n v="879"/>
    <n v="201"/>
    <n v="1586"/>
    <n v="2666"/>
    <n v="65.503685503685503"/>
  </r>
  <r>
    <s v="Старобаишевское сельское поселение"/>
    <s v="80224831000"/>
    <x v="21"/>
    <s v="80624431"/>
    <s v="0278"/>
    <n v="447"/>
    <n v="28"/>
    <n v="244"/>
    <n v="719"/>
    <n v="68.803827751196167"/>
  </r>
  <r>
    <s v="Староянтузовское сельское поселение"/>
    <s v="80224834000"/>
    <x v="21"/>
    <s v="80624434"/>
    <s v="0278"/>
    <n v="631"/>
    <n v="34"/>
    <n v="425"/>
    <n v="1090"/>
    <n v="77.304964539007088"/>
  </r>
  <r>
    <s v="Суккуловское сельское поселение"/>
    <s v="80224837000"/>
    <x v="21"/>
    <s v="80624437"/>
    <s v="0278"/>
    <n v="722"/>
    <n v="56"/>
    <n v="448"/>
    <n v="1226"/>
    <n v="75.076546233925285"/>
  </r>
  <r>
    <s v="Таймурзинское сельское поселение"/>
    <s v="80224840000"/>
    <x v="21"/>
    <s v="80624440"/>
    <s v="0278"/>
    <n v="553"/>
    <n v="23"/>
    <n v="222"/>
    <n v="798"/>
    <n v="127.27272727272727"/>
  </r>
  <r>
    <s v="Такарликовское сельское поселение"/>
    <s v="80224843000"/>
    <x v="21"/>
    <s v="80624443"/>
    <s v="0278"/>
    <n v="1400"/>
    <n v="643"/>
    <n v="1979"/>
    <n v="4022"/>
    <n v="60.755287009063444"/>
  </r>
  <r>
    <s v="Учпилинское сельское поселение"/>
    <s v="80224847000"/>
    <x v="21"/>
    <s v="80624447"/>
    <s v="0278"/>
    <n v="509"/>
    <n v="57"/>
    <n v="462"/>
    <n v="1028"/>
    <n v="67.810026385224276"/>
  </r>
  <r>
    <s v="Черлаковское сельское поселение"/>
    <s v="80224849000"/>
    <x v="21"/>
    <s v="80624449"/>
    <s v="0278"/>
    <n v="208"/>
    <n v="36"/>
    <n v="293"/>
    <n v="537"/>
    <n v="54.85188968335035"/>
  </r>
  <r>
    <s v="Бекетовское сельское поселение"/>
    <s v="80225802000"/>
    <x v="22"/>
    <s v="80625402"/>
    <s v="0269"/>
    <n v="68"/>
    <n v="35"/>
    <n v="511"/>
    <n v="614"/>
    <n v="54.772524531668154"/>
  </r>
  <r>
    <s v="Восьмомартовское сельское поселение"/>
    <s v="80225804000"/>
    <x v="22"/>
    <s v="80625404"/>
    <s v="0269"/>
    <n v="67"/>
    <n v="20"/>
    <n v="192"/>
    <n v="279"/>
    <n v="65.64705882352942"/>
  </r>
  <r>
    <s v="Ермекеевское сельское поселение"/>
    <s v="80225807000"/>
    <x v="22"/>
    <s v="80625407"/>
    <s v="0269"/>
    <n v="689"/>
    <n v="227"/>
    <n v="1474"/>
    <n v="2390"/>
    <n v="60.231854838709673"/>
  </r>
  <r>
    <s v="Кызыл-Ярское сельское поселение"/>
    <s v="80225811000"/>
    <x v="22"/>
    <s v="80625411"/>
    <s v="0269"/>
    <n v="138"/>
    <n v="14"/>
    <n v="114"/>
    <n v="266"/>
    <n v="56.355932203389834"/>
  </r>
  <r>
    <s v="Нижнеулу-Елгинское сельское поселение"/>
    <s v="80225813000"/>
    <x v="22"/>
    <s v="80625413"/>
    <s v="0269"/>
    <n v="185"/>
    <n v="76"/>
    <n v="257"/>
    <n v="518"/>
    <n v="78.247734138972817"/>
  </r>
  <r>
    <s v="Рятамакское сельское поселение"/>
    <s v="80225816000"/>
    <x v="22"/>
    <s v="80625416"/>
    <s v="0269"/>
    <n v="155"/>
    <n v="21"/>
    <n v="202"/>
    <n v="378"/>
    <n v="56.166419019316493"/>
  </r>
  <r>
    <s v="Спартакское сельское поселение"/>
    <s v="80225822000"/>
    <x v="22"/>
    <s v="80625422"/>
    <s v="0269"/>
    <n v="159"/>
    <n v="35"/>
    <n v="263"/>
    <n v="457"/>
    <n v="69.984686064318538"/>
  </r>
  <r>
    <s v="Среднекарамалинское сельское поселение"/>
    <s v="80225825000"/>
    <x v="22"/>
    <s v="80625425"/>
    <s v="0269"/>
    <n v="161"/>
    <n v="13"/>
    <n v="197"/>
    <n v="371"/>
    <n v="61.833333333333329"/>
  </r>
  <r>
    <s v="Старосуллинское сельское поселение"/>
    <s v="80225828000"/>
    <x v="22"/>
    <s v="80625428"/>
    <s v="0269"/>
    <n v="205"/>
    <n v="8"/>
    <n v="178"/>
    <n v="391"/>
    <n v="64.098360655737707"/>
  </r>
  <r>
    <s v="Старотураевское сельское поселение"/>
    <s v="80225831000"/>
    <x v="22"/>
    <s v="80625431"/>
    <s v="0269"/>
    <n v="240"/>
    <n v="22"/>
    <n v="194"/>
    <n v="456"/>
    <n v="71.698113207547166"/>
  </r>
  <r>
    <s v="Суккуловское сельское поселение"/>
    <s v="80225834000"/>
    <x v="22"/>
    <s v="80625434"/>
    <s v="0269"/>
    <n v="544"/>
    <n v="48"/>
    <n v="430"/>
    <n v="1022"/>
    <n v="70.385674931129472"/>
  </r>
  <r>
    <s v="Тарказинское сельское поселение"/>
    <s v="80225837000"/>
    <x v="22"/>
    <s v="80625437"/>
    <s v="0269"/>
    <n v="208"/>
    <n v="22"/>
    <n v="321"/>
    <n v="551"/>
    <n v="58.183738120380148"/>
  </r>
  <r>
    <s v="Усман-Ташлинское сельское поселение"/>
    <s v="80225840000"/>
    <x v="22"/>
    <s v="80625440"/>
    <s v="0269"/>
    <n v="255"/>
    <n v="44"/>
    <n v="155"/>
    <n v="454"/>
    <n v="62.880886426592795"/>
  </r>
  <r>
    <s v="Абзановское сельское поселение"/>
    <s v="80226804000"/>
    <x v="23"/>
    <s v="80626404"/>
    <s v="0261"/>
    <n v="300"/>
    <n v="51"/>
    <n v="403"/>
    <n v="754"/>
    <n v="64.554794520547944"/>
  </r>
  <r>
    <s v="Абуляисовское сельское поселение"/>
    <s v="80226805000"/>
    <x v="23"/>
    <s v="80626405"/>
    <s v="0261"/>
    <n v="108"/>
    <n v="7"/>
    <n v="124"/>
    <n v="239"/>
    <n v="64.247311827956992"/>
  </r>
  <r>
    <s v="Баишевское сельское поселение"/>
    <s v="80226806000"/>
    <x v="23"/>
    <s v="80626406"/>
    <s v="0261"/>
    <n v="118"/>
    <n v="7"/>
    <n v="171"/>
    <n v="296"/>
    <n v="48.604269293924467"/>
  </r>
  <r>
    <s v="Байдавлетовское сельское поселение"/>
    <s v="80226807000"/>
    <x v="23"/>
    <s v="80626407"/>
    <s v="0261"/>
    <n v="109"/>
    <n v="18"/>
    <n v="163"/>
    <n v="290"/>
    <n v="47.775947281713343"/>
  </r>
  <r>
    <s v="Бикбауское сельское поселение"/>
    <s v="80226810000"/>
    <x v="23"/>
    <s v="80626410"/>
    <s v="0261"/>
    <n v="144"/>
    <n v="20"/>
    <n v="196"/>
    <n v="360"/>
    <n v="63.047285464098067"/>
  </r>
  <r>
    <s v="Исянгуловское сельское поселение"/>
    <s v="80226816000"/>
    <x v="23"/>
    <s v="80626416"/>
    <s v="0261"/>
    <n v="739"/>
    <n v="714"/>
    <n v="2559"/>
    <n v="4012"/>
    <n v="55.360838967848771"/>
  </r>
  <r>
    <s v="Казанбулакское сельское поселение"/>
    <s v="80226819000"/>
    <x v="23"/>
    <s v="80626419"/>
    <s v="0261"/>
    <n v="138"/>
    <n v="16"/>
    <n v="266"/>
    <n v="420"/>
    <n v="52.697616060225847"/>
  </r>
  <r>
    <s v="Муйнакское сельское поселение"/>
    <s v="80226822000"/>
    <x v="23"/>
    <s v="80626422"/>
    <s v="0261"/>
    <n v="149"/>
    <n v="15"/>
    <n v="278"/>
    <n v="442"/>
    <n v="54.906832298136642"/>
  </r>
  <r>
    <s v="Новопетровское сельское поселение"/>
    <s v="80226825000"/>
    <x v="23"/>
    <s v="80626425"/>
    <s v="0261"/>
    <n v="284"/>
    <n v="35"/>
    <n v="238"/>
    <n v="557"/>
    <n v="55.533399800598204"/>
  </r>
  <r>
    <s v="Новочебенкинское сельское поселение"/>
    <s v="80226828000"/>
    <x v="23"/>
    <s v="80626428"/>
    <s v="0261"/>
    <n v="407"/>
    <n v="52"/>
    <n v="547"/>
    <n v="1006"/>
    <n v="64.903225806451616"/>
  </r>
  <r>
    <s v="Сакмарское сельское поселение"/>
    <s v="80226831000"/>
    <x v="23"/>
    <s v="80626431"/>
    <s v="0261"/>
    <n v="115"/>
    <n v="10"/>
    <n v="100"/>
    <n v="225"/>
    <n v="54.08653846153846"/>
  </r>
  <r>
    <s v="Суренское сельское поселение"/>
    <s v="80226834000"/>
    <x v="23"/>
    <s v="80626434"/>
    <s v="0261"/>
    <n v="135"/>
    <n v="24"/>
    <n v="265"/>
    <n v="424"/>
    <n v="53.875476493011433"/>
  </r>
  <r>
    <s v="Тазларовское сельское поселение"/>
    <s v="80226837000"/>
    <x v="23"/>
    <s v="80626437"/>
    <s v="0261"/>
    <n v="171"/>
    <n v="48"/>
    <n v="265"/>
    <n v="484"/>
    <n v="50.051706308169599"/>
  </r>
  <r>
    <s v="Утягуловское сельское поселение"/>
    <s v="80226840000"/>
    <x v="23"/>
    <s v="80626440"/>
    <s v="0261"/>
    <n v="131"/>
    <n v="6"/>
    <n v="217"/>
    <n v="354"/>
    <n v="54.54545454545454"/>
  </r>
  <r>
    <s v="Яныбаевское сельское поселение"/>
    <s v="80226843000"/>
    <x v="23"/>
    <s v="80626443"/>
    <s v="0261"/>
    <n v="209"/>
    <n v="16"/>
    <n v="257"/>
    <n v="482"/>
    <n v="57.793764988009585"/>
  </r>
  <r>
    <s v="Бердяшское сельское поселение"/>
    <s v="80227804000"/>
    <x v="24"/>
    <s v="80627404"/>
    <s v="0267"/>
    <n v="156"/>
    <n v="18"/>
    <n v="110"/>
    <n v="284"/>
    <n v="67.942583732057415"/>
  </r>
  <r>
    <s v="Верхнегалеевское сельское поселение"/>
    <s v="80227810000"/>
    <x v="24"/>
    <s v="80627410"/>
    <s v="0267"/>
    <n v="89"/>
    <n v="10"/>
    <n v="131"/>
    <n v="230"/>
    <n v="62.330623306233058"/>
  </r>
  <r>
    <s v="Дмитриевское сельское поселение"/>
    <s v="80227813000"/>
    <x v="24"/>
    <s v="80627413"/>
    <s v="0267"/>
    <n v="124"/>
    <n v="14"/>
    <n v="241"/>
    <n v="379"/>
    <n v="73.30754352030948"/>
  </r>
  <r>
    <s v="Зилаирское сельское поселение"/>
    <s v="80227816000"/>
    <x v="24"/>
    <s v="80627416"/>
    <s v="0267"/>
    <n v="712"/>
    <n v="479"/>
    <n v="2542"/>
    <n v="3733"/>
    <n v="62.581726739312657"/>
  </r>
  <r>
    <s v="Ивано-Кувалатское сельское поселение"/>
    <s v="80227819000"/>
    <x v="24"/>
    <s v="80627419"/>
    <s v="0267"/>
    <n v="108"/>
    <n v="15"/>
    <n v="326"/>
    <n v="449"/>
    <n v="72.889610389610397"/>
  </r>
  <r>
    <s v="Кананикольское сельское поселение"/>
    <s v="80227821000"/>
    <x v="24"/>
    <s v="80627421"/>
    <s v="0267"/>
    <n v="67"/>
    <n v="19"/>
    <n v="403"/>
    <n v="489"/>
    <n v="71.075581395348848"/>
  </r>
  <r>
    <s v="Канзафаровское сельское поселение"/>
    <s v="80227822000"/>
    <x v="24"/>
    <s v="80627422"/>
    <s v="0267"/>
    <n v="88"/>
    <n v="9"/>
    <n v="164"/>
    <n v="261"/>
    <n v="58.129175946547882"/>
  </r>
  <r>
    <s v="Кашкаровское сельское поселение"/>
    <s v="80227823000"/>
    <x v="24"/>
    <s v="80627423"/>
    <s v="0267"/>
    <n v="100"/>
    <n v="14"/>
    <n v="222"/>
    <n v="336"/>
    <n v="53.674121405750796"/>
  </r>
  <r>
    <s v="Матраевское сельское поселение"/>
    <s v="80227825000"/>
    <x v="24"/>
    <s v="80627425"/>
    <s v="0267"/>
    <n v="119"/>
    <n v="29"/>
    <n v="267"/>
    <n v="415"/>
    <n v="52.332912988650691"/>
  </r>
  <r>
    <s v="Сабыровское сельское поселение"/>
    <s v="80227832000"/>
    <x v="24"/>
    <s v="80627432"/>
    <s v="0267"/>
    <n v="102"/>
    <n v="8"/>
    <n v="135"/>
    <n v="245"/>
    <n v="66.21621621621621"/>
  </r>
  <r>
    <s v="Уркасское сельское поселение"/>
    <s v="80227834000"/>
    <x v="24"/>
    <s v="80627434"/>
    <s v="0267"/>
    <n v="18"/>
    <n v="3"/>
    <n v="86"/>
    <n v="107"/>
    <n v="75.886524822695037"/>
  </r>
  <r>
    <s v="Юлдыбаевское сельское поселение"/>
    <s v="80227836000"/>
    <x v="24"/>
    <s v="80627436"/>
    <s v="0267"/>
    <n v="309"/>
    <n v="53"/>
    <n v="528"/>
    <n v="890"/>
    <n v="58.514135437212353"/>
  </r>
  <r>
    <s v="Ямансазское сельское поселение"/>
    <s v="80227842000"/>
    <x v="24"/>
    <s v="80627442"/>
    <s v="0267"/>
    <n v="182"/>
    <n v="44"/>
    <n v="200"/>
    <n v="426"/>
    <n v="73.19587628865979"/>
  </r>
  <r>
    <s v="Акбердинское сельское поселение"/>
    <s v="80228803000"/>
    <x v="25"/>
    <s v="80628403"/>
    <s v="0273"/>
    <n v="9387"/>
    <n v="982"/>
    <n v="1807"/>
    <n v="12176"/>
    <n v="53.298314729700159"/>
  </r>
  <r>
    <s v="Ауструмское сельское поселение"/>
    <s v="80228805000"/>
    <x v="25"/>
    <s v="80628405"/>
    <s v="0273"/>
    <n v="141"/>
    <n v="36"/>
    <n v="318"/>
    <n v="495"/>
    <n v="26.414087513340451"/>
  </r>
  <r>
    <s v="Балтийское сельское поселение"/>
    <s v="80228810000"/>
    <x v="25"/>
    <s v="80628410"/>
    <s v="0273"/>
    <n v="809"/>
    <n v="108"/>
    <n v="454"/>
    <n v="1371"/>
    <n v="41.158811167817468"/>
  </r>
  <r>
    <s v="Ивано-Казанское сельское поселение"/>
    <s v="80228815000"/>
    <x v="25"/>
    <s v="80628415"/>
    <s v="0273"/>
    <n v="453"/>
    <n v="35"/>
    <n v="147"/>
    <n v="635"/>
    <n v="35.95696489241223"/>
  </r>
  <r>
    <s v="Иглинское сельское поселение"/>
    <s v="80228816000"/>
    <x v="25"/>
    <s v="80628416"/>
    <s v="0273"/>
    <n v="18248"/>
    <n v="3473"/>
    <n v="9143"/>
    <n v="30864"/>
    <n v="54.015646056108793"/>
  </r>
  <r>
    <s v="Калтымановское сельское поселение"/>
    <s v="80228820000"/>
    <x v="25"/>
    <s v="80628420"/>
    <s v="0273"/>
    <n v="2322"/>
    <n v="240"/>
    <n v="1446"/>
    <n v="4008"/>
    <n v="55.435684647302907"/>
  </r>
  <r>
    <s v="Кальтовское сельское поселение"/>
    <s v="80228825000"/>
    <x v="25"/>
    <s v="80628425"/>
    <s v="0273"/>
    <n v="141"/>
    <n v="29"/>
    <n v="497"/>
    <n v="667"/>
    <n v="50.415721844293273"/>
  </r>
  <r>
    <s v="Красновосходское сельское поселение"/>
    <s v="80228830000"/>
    <x v="25"/>
    <s v="80628430"/>
    <s v="0273"/>
    <n v="62"/>
    <n v="79"/>
    <n v="749"/>
    <n v="890"/>
    <n v="55.590256089943793"/>
  </r>
  <r>
    <s v="Кудеевское сельское поселение"/>
    <s v="80228832000"/>
    <x v="25"/>
    <s v="80628432"/>
    <s v="0273"/>
    <n v="80"/>
    <n v="120"/>
    <n v="477"/>
    <n v="677"/>
    <n v="44.656992084432716"/>
  </r>
  <r>
    <s v="Лемезинское сельское поселение"/>
    <s v="80228835000"/>
    <x v="25"/>
    <s v="80628435"/>
    <s v="0273"/>
    <n v="126"/>
    <n v="58"/>
    <n v="217"/>
    <n v="401"/>
    <n v="55.771905424200277"/>
  </r>
  <r>
    <s v="Майское сельское поселение"/>
    <s v="80228840000"/>
    <x v="25"/>
    <s v="80628440"/>
    <s v="0273"/>
    <n v="78"/>
    <n v="8"/>
    <n v="165"/>
    <n v="251"/>
    <n v="55.164835164835168"/>
  </r>
  <r>
    <s v="Надеждинское сельское поселение"/>
    <s v="80228845000"/>
    <x v="25"/>
    <s v="80628445"/>
    <s v="0273"/>
    <n v="130"/>
    <n v="6"/>
    <n v="177"/>
    <n v="313"/>
    <n v="40.335051546391753"/>
  </r>
  <r>
    <s v="Охлебининское сельское поселение"/>
    <s v="80228850000"/>
    <x v="25"/>
    <s v="80628450"/>
    <s v="0273"/>
    <n v="1164"/>
    <n v="88"/>
    <n v="479"/>
    <n v="1731"/>
    <n v="59.669079627714581"/>
  </r>
  <r>
    <s v="Тавтимановское сельское поселение"/>
    <s v="80228855000"/>
    <x v="25"/>
    <s v="80628455"/>
    <s v="0273"/>
    <n v="102"/>
    <n v="45"/>
    <n v="512"/>
    <n v="659"/>
    <n v="27.829391891891891"/>
  </r>
  <r>
    <s v="Турбаслинское сельское поселение"/>
    <s v="80228860000"/>
    <x v="25"/>
    <s v="80628460"/>
    <s v="0273"/>
    <n v="640"/>
    <n v="86"/>
    <n v="233"/>
    <n v="959"/>
    <n v="45.044621888210429"/>
  </r>
  <r>
    <s v="Уктеевское сельское поселение"/>
    <s v="80228870000"/>
    <x v="25"/>
    <s v="80628470"/>
    <s v="0273"/>
    <n v="317"/>
    <n v="45"/>
    <n v="392"/>
    <n v="754"/>
    <n v="45.17675254643499"/>
  </r>
  <r>
    <s v="Улу-Телякское сельское поселение"/>
    <s v="80228872000"/>
    <x v="25"/>
    <s v="80628472"/>
    <s v="0273"/>
    <n v="205"/>
    <n v="85"/>
    <n v="1059"/>
    <n v="1349"/>
    <n v="54.307568438003216"/>
  </r>
  <r>
    <s v="Урманское сельское поселение"/>
    <s v="80228874000"/>
    <x v="25"/>
    <s v="80628474"/>
    <s v="0273"/>
    <n v="82"/>
    <n v="33"/>
    <n v="458"/>
    <n v="573"/>
    <n v="39.930313588850176"/>
  </r>
  <r>
    <s v="Чуваш-Кубовское сельское поселение"/>
    <s v="80228880000"/>
    <x v="25"/>
    <s v="80628480"/>
    <s v="0273"/>
    <n v="257"/>
    <n v="71"/>
    <n v="672"/>
    <n v="1000"/>
    <n v="36.140224069389234"/>
  </r>
  <r>
    <s v="Аккузевское сельское поселение"/>
    <s v="80230804000"/>
    <x v="26"/>
    <s v="80630404"/>
    <s v="0278"/>
    <n v="489"/>
    <n v="51"/>
    <n v="396"/>
    <n v="936"/>
    <n v="106.00226500566252"/>
  </r>
  <r>
    <s v="Андреевское сельское поселение"/>
    <s v="80230808000"/>
    <x v="26"/>
    <s v="80630408"/>
    <s v="0278"/>
    <n v="535"/>
    <n v="44"/>
    <n v="437"/>
    <n v="1016"/>
    <n v="77.735271614384089"/>
  </r>
  <r>
    <s v="Базитамакское сельское поселение"/>
    <s v="80230812000"/>
    <x v="26"/>
    <s v="80630412"/>
    <s v="0278"/>
    <n v="673"/>
    <n v="58"/>
    <n v="279"/>
    <n v="1010"/>
    <n v="74.319352465047828"/>
  </r>
  <r>
    <s v="Бишкураевское сельское поселение"/>
    <s v="80230816000"/>
    <x v="26"/>
    <s v="80630416"/>
    <s v="0278"/>
    <n v="505"/>
    <n v="81"/>
    <n v="312"/>
    <n v="898"/>
    <n v="80.61041292639139"/>
  </r>
  <r>
    <s v="Дюмеевское сельское поселение"/>
    <s v="80230824000"/>
    <x v="26"/>
    <s v="80630424"/>
    <s v="0278"/>
    <n v="480"/>
    <n v="48"/>
    <n v="293"/>
    <n v="821"/>
    <n v="86.970338983050837"/>
  </r>
  <r>
    <s v="Игметовское сельское поселение"/>
    <s v="80230826000"/>
    <x v="26"/>
    <s v="80630426"/>
    <s v="0278"/>
    <n v="535"/>
    <n v="35"/>
    <n v="263"/>
    <n v="833"/>
    <n v="80.952380952380949"/>
  </r>
  <r>
    <s v="Исаметовское сельское поселение"/>
    <s v="80230828000"/>
    <x v="26"/>
    <s v="80630428"/>
    <s v="0278"/>
    <n v="371"/>
    <n v="45"/>
    <n v="374"/>
    <n v="790"/>
    <n v="78.763708873379855"/>
  </r>
  <r>
    <s v="Исанбаевское сельское поселение"/>
    <s v="80230832000"/>
    <x v="26"/>
    <s v="80630432"/>
    <s v="0278"/>
    <n v="499"/>
    <n v="22"/>
    <n v="347"/>
    <n v="868"/>
    <n v="80.594243268337976"/>
  </r>
  <r>
    <s v="Итеевское сельское поселение"/>
    <s v="80230836000"/>
    <x v="26"/>
    <s v="80630436"/>
    <s v="0278"/>
    <n v="477"/>
    <n v="32"/>
    <n v="222"/>
    <n v="731"/>
    <n v="77.600849256900219"/>
  </r>
  <r>
    <s v="Ишкаровское сельское поселение"/>
    <s v="80230840000"/>
    <x v="26"/>
    <s v="80630440"/>
    <s v="0278"/>
    <n v="432"/>
    <n v="50"/>
    <n v="323"/>
    <n v="805"/>
    <n v="68.162574089754443"/>
  </r>
  <r>
    <s v="Кадыровское сельское поселение"/>
    <s v="80230844000"/>
    <x v="26"/>
    <s v="80630444"/>
    <s v="0278"/>
    <n v="417"/>
    <n v="37"/>
    <n v="307"/>
    <n v="761"/>
    <n v="74.243902439024396"/>
  </r>
  <r>
    <s v="Карабашевское сельское поселение"/>
    <s v="80230848000"/>
    <x v="26"/>
    <s v="80630448"/>
    <s v="0278"/>
    <n v="278"/>
    <n v="71"/>
    <n v="416"/>
    <n v="765"/>
    <n v="55.155010814708007"/>
  </r>
  <r>
    <s v="Кужбахтинское сельское поселение"/>
    <s v="80230852000"/>
    <x v="26"/>
    <s v="80630452"/>
    <s v="0278"/>
    <n v="262"/>
    <n v="31"/>
    <n v="231"/>
    <n v="524"/>
    <n v="52.557673019057169"/>
  </r>
  <r>
    <s v="Новомедведевское сельское поселение"/>
    <s v="80230856000"/>
    <x v="26"/>
    <s v="80630456"/>
    <s v="0278"/>
    <n v="328"/>
    <n v="49"/>
    <n v="351"/>
    <n v="728"/>
    <n v="62.010221465076668"/>
  </r>
  <r>
    <s v="Рсаевское сельское поселение"/>
    <s v="80230860000"/>
    <x v="26"/>
    <s v="80630460"/>
    <s v="0278"/>
    <n v="472"/>
    <n v="45"/>
    <n v="205"/>
    <n v="722"/>
    <n v="88.264058679706608"/>
  </r>
  <r>
    <s v="Старокуктовское сельское поселение"/>
    <s v="80230864000"/>
    <x v="26"/>
    <s v="80630464"/>
    <s v="0278"/>
    <n v="388"/>
    <n v="56"/>
    <n v="266"/>
    <n v="710"/>
    <n v="65.558633425669427"/>
  </r>
  <r>
    <s v="Сюльтинское сельское поселение"/>
    <s v="80230868000"/>
    <x v="26"/>
    <s v="80630468"/>
    <s v="0278"/>
    <n v="116"/>
    <n v="24"/>
    <n v="132"/>
    <n v="272"/>
    <n v="42.767295597484278"/>
  </r>
  <r>
    <s v="Урметовское сельское поселение"/>
    <s v="80230872000"/>
    <x v="26"/>
    <s v="80630472"/>
    <s v="0278"/>
    <n v="380"/>
    <n v="36"/>
    <n v="212"/>
    <n v="628"/>
    <n v="80.512820512820511"/>
  </r>
  <r>
    <s v="Черекулевское сельское поселение"/>
    <s v="80230876000"/>
    <x v="26"/>
    <s v="80630476"/>
    <s v="0278"/>
    <n v="600"/>
    <n v="62"/>
    <n v="260"/>
    <n v="922"/>
    <n v="80.383609415867483"/>
  </r>
  <r>
    <s v="Юнновское сельское поселение"/>
    <s v="80230878000"/>
    <x v="26"/>
    <s v="80630478"/>
    <s v="0278"/>
    <n v="464"/>
    <n v="294"/>
    <n v="836"/>
    <n v="1594"/>
    <n v="60.287443267776098"/>
  </r>
  <r>
    <s v="Ябалаковское сельское поселение"/>
    <s v="80230880000"/>
    <x v="26"/>
    <s v="80630480"/>
    <s v="0278"/>
    <n v="547"/>
    <n v="38"/>
    <n v="370"/>
    <n v="955"/>
    <n v="81.207482993197274"/>
  </r>
  <r>
    <s v="Яркеевское сельское поселение"/>
    <s v="80230884000"/>
    <x v="26"/>
    <s v="80630484"/>
    <s v="0278"/>
    <n v="1425"/>
    <n v="2565"/>
    <n v="4560"/>
    <n v="8550"/>
    <n v="63.8250223947447"/>
  </r>
  <r>
    <s v="Город Ишимбай"/>
    <s v="80420000000"/>
    <x v="27"/>
    <s v="80631101"/>
    <s v="0261"/>
    <n v="7314"/>
    <n v="7637"/>
    <n v="21390"/>
    <n v="36341"/>
    <n v="52.597985294969028"/>
  </r>
  <r>
    <s v="Арметовское сельское поселение"/>
    <s v="80231805000"/>
    <x v="27"/>
    <s v="80631405"/>
    <s v="0261"/>
    <n v="165"/>
    <n v="8"/>
    <n v="169"/>
    <n v="342"/>
    <n v="55.339805825242713"/>
  </r>
  <r>
    <s v="Байгузинское сельское поселение"/>
    <s v="80231815000"/>
    <x v="27"/>
    <s v="80631415"/>
    <s v="0261"/>
    <n v="287"/>
    <n v="150"/>
    <n v="564"/>
    <n v="1001"/>
    <n v="56.20437956204379"/>
  </r>
  <r>
    <s v="Верхоторское сельское поселение"/>
    <s v="80231825000"/>
    <x v="27"/>
    <s v="80631425"/>
    <s v="0261"/>
    <n v="154"/>
    <n v="14"/>
    <n v="95"/>
    <n v="263"/>
    <n v="55.720338983050844"/>
  </r>
  <r>
    <s v="Иткуловское сельское поселение"/>
    <s v="80231830000"/>
    <x v="27"/>
    <s v="80631430"/>
    <s v="0261"/>
    <n v="389"/>
    <n v="36"/>
    <n v="508"/>
    <n v="933"/>
    <n v="56.717325227963521"/>
  </r>
  <r>
    <s v="Ишеевское сельское поселение"/>
    <s v="80231835000"/>
    <x v="27"/>
    <s v="80631435"/>
    <s v="0261"/>
    <n v="998"/>
    <n v="228"/>
    <n v="972"/>
    <n v="2198"/>
    <n v="51.439269833840399"/>
  </r>
  <r>
    <s v="Кузяновское сельское поселение"/>
    <s v="80231840000"/>
    <x v="27"/>
    <s v="80631440"/>
    <s v="0261"/>
    <n v="283"/>
    <n v="12"/>
    <n v="213"/>
    <n v="508"/>
    <n v="69.780219780219781"/>
  </r>
  <r>
    <s v="Кулгунинское сельское поселение"/>
    <s v="80231845000"/>
    <x v="27"/>
    <s v="80631445"/>
    <s v="0261"/>
    <n v="101"/>
    <n v="6"/>
    <n v="402"/>
    <n v="509"/>
    <n v="46.272727272727273"/>
  </r>
  <r>
    <s v="Макаровское сельское поселение"/>
    <s v="80231850000"/>
    <x v="27"/>
    <s v="80631450"/>
    <s v="0261"/>
    <n v="364"/>
    <n v="43"/>
    <n v="385"/>
    <n v="792"/>
    <n v="66"/>
  </r>
  <r>
    <s v="Петровское сельское поселение"/>
    <s v="80231855000"/>
    <x v="27"/>
    <s v="80631455"/>
    <s v="0261"/>
    <n v="646"/>
    <n v="200"/>
    <n v="1208"/>
    <n v="2054"/>
    <n v="49.914945321992711"/>
  </r>
  <r>
    <s v="Сайрановское сельское поселение"/>
    <s v="80231860000"/>
    <x v="27"/>
    <s v="80631460"/>
    <s v="0261"/>
    <n v="235"/>
    <n v="65"/>
    <n v="458"/>
    <n v="758"/>
    <n v="46.79012345679012"/>
  </r>
  <r>
    <s v="Скворчихинское сельское поселение"/>
    <s v="80231870000"/>
    <x v="27"/>
    <s v="80631470"/>
    <s v="0261"/>
    <n v="334"/>
    <n v="78"/>
    <n v="298"/>
    <n v="710"/>
    <n v="66.729323308270665"/>
  </r>
  <r>
    <s v="Урман-Бишкадакское сельское поселение"/>
    <s v="80231875000"/>
    <x v="27"/>
    <s v="80631475"/>
    <s v="0261"/>
    <n v="516"/>
    <n v="98"/>
    <n v="704"/>
    <n v="1318"/>
    <n v="47.667269439421339"/>
  </r>
  <r>
    <s v="Янурусовское сельское поселение"/>
    <s v="80231880000"/>
    <x v="27"/>
    <s v="80631480"/>
    <s v="0261"/>
    <n v="307"/>
    <n v="17"/>
    <n v="157"/>
    <n v="481"/>
    <n v="47.482724580454096"/>
  </r>
  <r>
    <s v="Амзибашевское сельское поселение"/>
    <s v="80233803000"/>
    <x v="28"/>
    <s v="80633403"/>
    <s v="0264"/>
    <n v="231"/>
    <n v="18"/>
    <n v="177"/>
    <n v="426"/>
    <n v="78.165137614678898"/>
  </r>
  <r>
    <s v="Большекачаковское сельское поселение"/>
    <s v="80233805000"/>
    <x v="28"/>
    <s v="80633405"/>
    <s v="0264"/>
    <n v="313"/>
    <n v="26"/>
    <n v="309"/>
    <n v="648"/>
    <n v="81.203007518796994"/>
  </r>
  <r>
    <s v="Калегинское сельское поселение"/>
    <s v="80233815000"/>
    <x v="28"/>
    <s v="80633415"/>
    <s v="0264"/>
    <n v="166"/>
    <n v="17"/>
    <n v="124"/>
    <n v="307"/>
    <n v="62.271805273833671"/>
  </r>
  <r>
    <s v="Калмиябашевское сельское поселение"/>
    <s v="80233820000"/>
    <x v="28"/>
    <s v="80633420"/>
    <s v="0264"/>
    <n v="193"/>
    <n v="14"/>
    <n v="302"/>
    <n v="509"/>
    <n v="68.413978494623649"/>
  </r>
  <r>
    <s v="Калтасинское сельское поселение"/>
    <s v="80233825000"/>
    <x v="28"/>
    <s v="80633425"/>
    <s v="0264"/>
    <n v="810"/>
    <n v="346"/>
    <n v="1573"/>
    <n v="2729"/>
    <n v="57.879109225874871"/>
  </r>
  <r>
    <s v="Кельтеевское сельское поселение"/>
    <s v="80233830000"/>
    <x v="28"/>
    <s v="80633430"/>
    <s v="0264"/>
    <n v="338"/>
    <n v="133"/>
    <n v="659"/>
    <n v="1130"/>
    <n v="65.927654609101509"/>
  </r>
  <r>
    <s v="Нижнекачмашевское сельское поселение"/>
    <s v="80233845000"/>
    <x v="28"/>
    <s v="80633445"/>
    <s v="0264"/>
    <n v="296"/>
    <n v="12"/>
    <n v="243"/>
    <n v="551"/>
    <n v="80.43795620437956"/>
  </r>
  <r>
    <s v="Новокильбахтинское сельское поселение"/>
    <s v="80233846000"/>
    <x v="28"/>
    <s v="80633446"/>
    <s v="0264"/>
    <n v="303"/>
    <n v="31"/>
    <n v="271"/>
    <n v="605"/>
    <n v="67.222222222222229"/>
  </r>
  <r>
    <s v="Краснохолмское сельское поселение"/>
    <s v="80233847000"/>
    <x v="28"/>
    <s v="80633447"/>
    <s v="0264"/>
    <n v="883"/>
    <n v="634"/>
    <n v="3076"/>
    <n v="4593"/>
    <n v="64.454111703620541"/>
  </r>
  <r>
    <s v="Тюльдинское сельское поселение"/>
    <s v="80233850000"/>
    <x v="28"/>
    <s v="80633450"/>
    <s v="0264"/>
    <n v="175"/>
    <n v="9"/>
    <n v="215"/>
    <n v="399"/>
    <n v="55.882352941176471"/>
  </r>
  <r>
    <s v="Старояшевское сельское поселение"/>
    <s v="80233852000"/>
    <x v="28"/>
    <s v="80633452"/>
    <s v="0264"/>
    <n v="230"/>
    <n v="4"/>
    <n v="169"/>
    <n v="403"/>
    <n v="83.958333333333329"/>
  </r>
  <r>
    <s v="Артакульское сельское поселение"/>
    <s v="80234804000"/>
    <x v="29"/>
    <s v="80634404"/>
    <s v="0277"/>
    <n v="255"/>
    <n v="9"/>
    <n v="180"/>
    <n v="444"/>
    <n v="60.821917808219183"/>
  </r>
  <r>
    <s v="Байкибашевское сельское поселение"/>
    <s v="80234812000"/>
    <x v="29"/>
    <s v="80634412"/>
    <s v="0277"/>
    <n v="304"/>
    <n v="47"/>
    <n v="587"/>
    <n v="938"/>
    <n v="67.336683417085425"/>
  </r>
  <r>
    <s v="Байкинское сельское поселение"/>
    <s v="80234816000"/>
    <x v="29"/>
    <s v="80634416"/>
    <s v="0277"/>
    <n v="389"/>
    <n v="131"/>
    <n v="574"/>
    <n v="1094"/>
    <n v="55.308392315470165"/>
  </r>
  <r>
    <s v="Верхнесуянское сельское поселение"/>
    <s v="80234824000"/>
    <x v="29"/>
    <s v="80634424"/>
    <s v="0277"/>
    <n v="25"/>
    <n v="3"/>
    <n v="138"/>
    <n v="166"/>
    <n v="45.604395604395606"/>
  </r>
  <r>
    <s v="Караидельское сельское поселение"/>
    <s v="80234832000"/>
    <x v="29"/>
    <s v="80634432"/>
    <s v="0277"/>
    <n v="1477"/>
    <n v="516"/>
    <n v="3367"/>
    <n v="5360"/>
    <n v="57.41831815747188"/>
  </r>
  <r>
    <s v="Караярское сельское поселение"/>
    <s v="80234836000"/>
    <x v="29"/>
    <s v="80634436"/>
    <s v="0277"/>
    <n v="176"/>
    <n v="32"/>
    <n v="484"/>
    <n v="692"/>
    <n v="57.427385892116178"/>
  </r>
  <r>
    <s v="Кирзинское сельское поселение"/>
    <s v="80234840000"/>
    <x v="29"/>
    <s v="80634440"/>
    <s v="0277"/>
    <n v="116"/>
    <n v="5"/>
    <n v="211"/>
    <n v="332"/>
    <n v="67.893660531697336"/>
  </r>
  <r>
    <s v="Куртлыкульское сельское поселение"/>
    <s v="80234844000"/>
    <x v="29"/>
    <s v="80634444"/>
    <s v="0277"/>
    <n v="180"/>
    <n v="4"/>
    <n v="166"/>
    <n v="350"/>
    <n v="71.721311475409834"/>
  </r>
  <r>
    <s v="Магинское сельское поселение"/>
    <s v="80234845000"/>
    <x v="29"/>
    <s v="80634445"/>
    <s v="0277"/>
    <n v="217"/>
    <n v="37"/>
    <n v="494"/>
    <n v="748"/>
    <n v="61.061224489795919"/>
  </r>
  <r>
    <s v="Новобердяшское сельское поселение"/>
    <s v="80234852000"/>
    <x v="29"/>
    <s v="80634452"/>
    <s v="0277"/>
    <n v="181"/>
    <n v="16"/>
    <n v="378"/>
    <n v="575"/>
    <n v="68.862275449101801"/>
  </r>
  <r>
    <s v="Новомуллакаевское сельское поселение"/>
    <s v="80234856000"/>
    <x v="29"/>
    <s v="80634456"/>
    <s v="0277"/>
    <n v="145"/>
    <n v="18"/>
    <n v="216"/>
    <n v="379"/>
    <n v="88.139534883720927"/>
  </r>
  <r>
    <s v="Озеркинское сельское поселение"/>
    <s v="80234860000"/>
    <x v="29"/>
    <s v="80634460"/>
    <s v="0277"/>
    <n v="63"/>
    <n v="12"/>
    <n v="237"/>
    <n v="312"/>
    <n v="66.101694915254242"/>
  </r>
  <r>
    <s v="Подлубовское сельское поселение"/>
    <s v="80234864000"/>
    <x v="29"/>
    <s v="80634464"/>
    <s v="0277"/>
    <n v="155"/>
    <n v="6"/>
    <n v="256"/>
    <n v="417"/>
    <n v="72.902097902097907"/>
  </r>
  <r>
    <s v="Староакбуляковское сельское поселение"/>
    <s v="80234872000"/>
    <x v="29"/>
    <s v="80634472"/>
    <s v="0277"/>
    <n v="420"/>
    <n v="45"/>
    <n v="665"/>
    <n v="1130"/>
    <n v="67.261904761904773"/>
  </r>
  <r>
    <s v="Ургушевское сельское поселение"/>
    <s v="80234880000"/>
    <x v="29"/>
    <s v="80634480"/>
    <s v="0277"/>
    <n v="222"/>
    <n v="34"/>
    <n v="392"/>
    <n v="648"/>
    <n v="61.773117254528117"/>
  </r>
  <r>
    <s v="Урюш-Битуллинское сельское поселение"/>
    <s v="80234884000"/>
    <x v="29"/>
    <s v="80634484"/>
    <s v="0277"/>
    <n v="276"/>
    <n v="45"/>
    <n v="306"/>
    <n v="627"/>
    <n v="54.33275563258232"/>
  </r>
  <r>
    <s v="Явгильдинское сельское поселение"/>
    <s v="80234888000"/>
    <x v="29"/>
    <s v="80634488"/>
    <s v="0277"/>
    <n v="294"/>
    <n v="101"/>
    <n v="237"/>
    <n v="632"/>
    <n v="73.40301974448316"/>
  </r>
  <r>
    <s v="Адзитаровское сельское поселение"/>
    <s v="80235805000"/>
    <x v="30"/>
    <s v="80635405"/>
    <s v="0272"/>
    <n v="549"/>
    <n v="115"/>
    <n v="288"/>
    <n v="952"/>
    <n v="54.121660034110285"/>
  </r>
  <r>
    <s v="Бузовьязовское сельское поселение"/>
    <s v="80235815000"/>
    <x v="30"/>
    <s v="80635415"/>
    <s v="0272"/>
    <n v="1632"/>
    <n v="103"/>
    <n v="588"/>
    <n v="2323"/>
    <n v="64.979020979020973"/>
  </r>
  <r>
    <s v="Ефремкинское сельское поселение"/>
    <s v="80235820000"/>
    <x v="30"/>
    <s v="80635420"/>
    <s v="0272"/>
    <n v="619"/>
    <n v="76"/>
    <n v="481"/>
    <n v="1176"/>
    <n v="68.852459016393439"/>
  </r>
  <r>
    <s v="Кабаковское сельское поселение"/>
    <s v="80235823000"/>
    <x v="30"/>
    <s v="80635423"/>
    <s v="0272"/>
    <n v="6253"/>
    <n v="622"/>
    <n v="2675"/>
    <n v="9550"/>
    <n v="63.148846128413673"/>
  </r>
  <r>
    <s v="Камышлинское сельское поселение"/>
    <s v="80235825000"/>
    <x v="30"/>
    <s v="80635425"/>
    <s v="0272"/>
    <n v="291"/>
    <n v="34"/>
    <n v="244"/>
    <n v="569"/>
    <n v="60.339342523860019"/>
  </r>
  <r>
    <s v="Карламанское сельское поселение"/>
    <s v="80235830000"/>
    <x v="30"/>
    <s v="80635430"/>
    <s v="0272"/>
    <n v="1198"/>
    <n v="693"/>
    <n v="1761"/>
    <n v="3652"/>
    <n v="61.367837338262476"/>
  </r>
  <r>
    <s v="Кармаскалинское сельское поселение"/>
    <s v="80235835000"/>
    <x v="30"/>
    <s v="80635435"/>
    <s v="0272"/>
    <n v="5985"/>
    <n v="1709"/>
    <n v="4102"/>
    <n v="11796"/>
    <n v="61.173053985375724"/>
  </r>
  <r>
    <s v="Николаевское сельское поселение"/>
    <s v="80235840000"/>
    <x v="30"/>
    <s v="80635440"/>
    <s v="0272"/>
    <n v="1355"/>
    <n v="130"/>
    <n v="984"/>
    <n v="2469"/>
    <n v="63.963730569948183"/>
  </r>
  <r>
    <s v="Новокиешкинское сельское поселение"/>
    <s v="80235845000"/>
    <x v="30"/>
    <s v="80635445"/>
    <s v="0272"/>
    <n v="537"/>
    <n v="127"/>
    <n v="856"/>
    <n v="1520"/>
    <n v="66.346573548668715"/>
  </r>
  <r>
    <s v="Подлубовское сельское поселение"/>
    <s v="80235850000"/>
    <x v="30"/>
    <s v="80635450"/>
    <s v="0272"/>
    <n v="4021"/>
    <n v="362"/>
    <n v="943"/>
    <n v="5326"/>
    <n v="60.778272281182247"/>
  </r>
  <r>
    <s v="Прибельское сельское поселение"/>
    <s v="80235851000"/>
    <x v="30"/>
    <s v="80635451"/>
    <s v="0272"/>
    <n v="368"/>
    <n v="224"/>
    <n v="1405"/>
    <n v="1997"/>
    <n v="55.766545657637536"/>
  </r>
  <r>
    <s v="Савалеевское сельское поселение"/>
    <s v="80235855000"/>
    <x v="30"/>
    <s v="80635455"/>
    <s v="0272"/>
    <n v="474"/>
    <n v="90"/>
    <n v="940"/>
    <n v="1504"/>
    <n v="58.681232930159965"/>
  </r>
  <r>
    <s v="Старобабичевское сельское поселение"/>
    <s v="80235865000"/>
    <x v="30"/>
    <s v="80635465"/>
    <s v="0272"/>
    <n v="383"/>
    <n v="27"/>
    <n v="205"/>
    <n v="615"/>
    <n v="72.014051522248252"/>
  </r>
  <r>
    <s v="Старомусинское сельское поселение"/>
    <s v="80235870000"/>
    <x v="30"/>
    <s v="80635470"/>
    <s v="0272"/>
    <n v="1667"/>
    <n v="128"/>
    <n v="620"/>
    <n v="2415"/>
    <n v="67.120622568093381"/>
  </r>
  <r>
    <s v="Сахаевское сельское поселение"/>
    <s v="80235875000"/>
    <x v="30"/>
    <s v="80635475"/>
    <s v="0272"/>
    <n v="549"/>
    <n v="103"/>
    <n v="969"/>
    <n v="1621"/>
    <n v="62.927018633540378"/>
  </r>
  <r>
    <s v="Шаймуратовское сельское поселение"/>
    <s v="80235880000"/>
    <x v="30"/>
    <s v="80635480"/>
    <s v="0272"/>
    <n v="2470"/>
    <n v="154"/>
    <n v="560"/>
    <n v="3184"/>
    <n v="65.568369028006586"/>
  </r>
  <r>
    <s v="Абзаевское сельское поселение"/>
    <s v="80236805000"/>
    <x v="31"/>
    <s v="80636405"/>
    <s v="0276"/>
    <n v="196"/>
    <n v="16"/>
    <n v="123"/>
    <n v="335"/>
    <n v="56.113902847571183"/>
  </r>
  <r>
    <s v="Арслановское сельское поселение"/>
    <s v="80236810000"/>
    <x v="31"/>
    <s v="80636410"/>
    <s v="0276"/>
    <n v="296"/>
    <n v="49"/>
    <n v="383"/>
    <n v="728"/>
    <n v="48.826291079812208"/>
  </r>
  <r>
    <s v="Верхнекигинское сельское поселение"/>
    <s v="80236815000"/>
    <x v="31"/>
    <s v="80636415"/>
    <s v="0276"/>
    <n v="1132"/>
    <n v="409"/>
    <n v="2006"/>
    <n v="3547"/>
    <n v="48.30450769440283"/>
  </r>
  <r>
    <s v="Еланлинское сельское поселение"/>
    <s v="80236820000"/>
    <x v="31"/>
    <s v="80636420"/>
    <s v="0276"/>
    <n v="265"/>
    <n v="58"/>
    <n v="382"/>
    <n v="705"/>
    <n v="63.28545780969479"/>
  </r>
  <r>
    <s v="Душанбековское сельское поселение"/>
    <s v="80236825000"/>
    <x v="31"/>
    <s v="80636425"/>
    <s v="0276"/>
    <n v="161"/>
    <n v="24"/>
    <n v="281"/>
    <n v="466"/>
    <n v="49.680170575692962"/>
  </r>
  <r>
    <s v="Ибраевское сельское поселение"/>
    <s v="80236830000"/>
    <x v="31"/>
    <s v="80636430"/>
    <s v="0276"/>
    <n v="237"/>
    <n v="22"/>
    <n v="285"/>
    <n v="544"/>
    <n v="53.438113948919451"/>
  </r>
  <r>
    <s v="Кандаковское сельское поселение"/>
    <s v="80236835000"/>
    <x v="31"/>
    <s v="80636435"/>
    <s v="0276"/>
    <n v="187"/>
    <n v="11"/>
    <n v="171"/>
    <n v="369"/>
    <n v="51.608391608391614"/>
  </r>
  <r>
    <s v="Леузинское сельское поселение"/>
    <s v="80236840000"/>
    <x v="31"/>
    <s v="80636440"/>
    <s v="0276"/>
    <n v="190"/>
    <n v="16"/>
    <n v="254"/>
    <n v="460"/>
    <n v="49.145299145299141"/>
  </r>
  <r>
    <s v="Нижнекигинское сельское поселение"/>
    <s v="80236845000"/>
    <x v="31"/>
    <s v="80636445"/>
    <s v="0276"/>
    <n v="214"/>
    <n v="20"/>
    <n v="320"/>
    <n v="554"/>
    <n v="56.878850102669411"/>
  </r>
  <r>
    <s v="Арлановское сельское поселение"/>
    <s v="80237805000"/>
    <x v="32"/>
    <s v="80637405"/>
    <s v="0264"/>
    <n v="347"/>
    <n v="39"/>
    <n v="391"/>
    <n v="777"/>
    <n v="64.161849710982651"/>
  </r>
  <r>
    <s v="Кариевское сельское поселение"/>
    <s v="80237810000"/>
    <x v="32"/>
    <s v="80637410"/>
    <s v="0264"/>
    <n v="209"/>
    <n v="42"/>
    <n v="178"/>
    <n v="429"/>
    <n v="56.447368421052637"/>
  </r>
  <r>
    <s v="Куяновское сельское поселение"/>
    <s v="80237812000"/>
    <x v="32"/>
    <s v="80637412"/>
    <s v="0264"/>
    <n v="323"/>
    <n v="321"/>
    <n v="1653"/>
    <n v="2297"/>
    <n v="68.444576877234809"/>
  </r>
  <r>
    <s v="Музяковское сельское поселение"/>
    <s v="80237815000"/>
    <x v="32"/>
    <s v="80637415"/>
    <s v="0264"/>
    <n v="314"/>
    <n v="44"/>
    <n v="363"/>
    <n v="721"/>
    <n v="63.524229074889874"/>
  </r>
  <r>
    <s v="Никольское сельское поселение"/>
    <s v="80237820000"/>
    <x v="32"/>
    <s v="80637420"/>
    <s v="0264"/>
    <n v="168"/>
    <n v="25"/>
    <n v="132"/>
    <n v="325"/>
    <n v="62.862669245647972"/>
  </r>
  <r>
    <s v="Николо-Березовское сельское поселение"/>
    <s v="80237821000"/>
    <x v="32"/>
    <s v="80637421"/>
    <s v="0264"/>
    <n v="437"/>
    <n v="641"/>
    <n v="3311"/>
    <n v="4389"/>
    <n v="61.341719077568136"/>
  </r>
  <r>
    <s v="Новобуринское сельское поселение"/>
    <s v="80237825000"/>
    <x v="32"/>
    <s v="80637425"/>
    <s v="0264"/>
    <n v="367"/>
    <n v="64"/>
    <n v="497"/>
    <n v="928"/>
    <n v="66.04982206405694"/>
  </r>
  <r>
    <s v="Новокабановское сельское поселение"/>
    <s v="80237830000"/>
    <x v="32"/>
    <s v="80637430"/>
    <s v="0264"/>
    <n v="321"/>
    <n v="78"/>
    <n v="348"/>
    <n v="747"/>
    <n v="74.107142857142861"/>
  </r>
  <r>
    <s v="Новокаинлыковское сельское поселение"/>
    <s v="80237835000"/>
    <x v="32"/>
    <s v="80637435"/>
    <s v="0264"/>
    <n v="268"/>
    <n v="23"/>
    <n v="348"/>
    <n v="639"/>
    <n v="66.42411642411642"/>
  </r>
  <r>
    <s v="Новонагаевское сельское поселение"/>
    <s v="80237840000"/>
    <x v="32"/>
    <s v="80637440"/>
    <s v="0264"/>
    <n v="209"/>
    <n v="89"/>
    <n v="323"/>
    <n v="621"/>
    <n v="56.816102470265328"/>
  </r>
  <r>
    <s v="Раздольевское сельское поселение"/>
    <s v="80237843000"/>
    <x v="32"/>
    <s v="80637443"/>
    <s v="0264"/>
    <n v="159"/>
    <n v="43"/>
    <n v="391"/>
    <n v="593"/>
    <n v="63.969795037756207"/>
  </r>
  <r>
    <s v="Саузбашевское сельское поселение"/>
    <s v="80237850000"/>
    <x v="32"/>
    <s v="80637450"/>
    <s v="0264"/>
    <n v="193"/>
    <n v="32"/>
    <n v="332"/>
    <n v="557"/>
    <n v="56.663275686673451"/>
  </r>
  <r>
    <s v="Новоянзигитовское сельское поселение"/>
    <s v="80237870000"/>
    <x v="32"/>
    <s v="80637461"/>
    <s v="0264"/>
    <n v="337"/>
    <n v="41"/>
    <n v="294"/>
    <n v="672"/>
    <n v="51.851851851851848"/>
  </r>
  <r>
    <s v="Шушнурское сельское поселение"/>
    <s v="80237865000"/>
    <x v="32"/>
    <s v="80637465"/>
    <s v="0264"/>
    <n v="381"/>
    <n v="31"/>
    <n v="433"/>
    <n v="845"/>
    <n v="60.747663551401864"/>
  </r>
  <r>
    <s v="Волостновское сельское поселение"/>
    <s v="80238805000"/>
    <x v="33"/>
    <s v="80638405"/>
    <s v="0261"/>
    <n v="260"/>
    <n v="10"/>
    <n v="167"/>
    <n v="437"/>
    <n v="46.588486140724946"/>
  </r>
  <r>
    <s v="Заречинское сельское поселение"/>
    <s v="80238810000"/>
    <x v="33"/>
    <s v="80638410"/>
    <s v="0261"/>
    <n v="197"/>
    <n v="15"/>
    <n v="171"/>
    <n v="383"/>
    <n v="63.727121464226286"/>
  </r>
  <r>
    <s v="Ибраевское сельское поселение"/>
    <s v="80238815000"/>
    <x v="33"/>
    <s v="80638415"/>
    <s v="0261"/>
    <n v="160"/>
    <n v="7"/>
    <n v="147"/>
    <n v="314"/>
    <n v="44.985673352435526"/>
  </r>
  <r>
    <s v="Ижбердинское сельское поселение"/>
    <s v="80238820000"/>
    <x v="33"/>
    <s v="80638420"/>
    <s v="0261"/>
    <n v="147"/>
    <n v="27"/>
    <n v="90"/>
    <n v="264"/>
    <n v="63.007159904534603"/>
  </r>
  <r>
    <s v="Иртюбякское сельское поселение"/>
    <s v="80238825000"/>
    <x v="33"/>
    <s v="80638425"/>
    <s v="0261"/>
    <n v="152"/>
    <n v="6"/>
    <n v="113"/>
    <n v="271"/>
    <n v="50.18518518518519"/>
  </r>
  <r>
    <s v="Исимовское сельское поселение"/>
    <s v="80238830000"/>
    <x v="33"/>
    <s v="80638430"/>
    <s v="0261"/>
    <n v="288"/>
    <n v="19"/>
    <n v="325"/>
    <n v="632"/>
    <n v="59.120673526660426"/>
  </r>
  <r>
    <s v="Кугарчинское сельское поселение"/>
    <s v="80238840000"/>
    <x v="33"/>
    <s v="80638440"/>
    <s v="0261"/>
    <n v="302"/>
    <n v="16"/>
    <n v="239"/>
    <n v="557"/>
    <n v="66.547192353643965"/>
  </r>
  <r>
    <s v="Максютовское сельское поселение"/>
    <s v="80238845000"/>
    <x v="33"/>
    <s v="80638445"/>
    <s v="0261"/>
    <n v="376"/>
    <n v="14"/>
    <n v="301"/>
    <n v="691"/>
    <n v="50.511695906432749"/>
  </r>
  <r>
    <s v="Мраковское сельское поселение"/>
    <s v="80238850000"/>
    <x v="33"/>
    <s v="80638450"/>
    <s v="0261"/>
    <n v="1944"/>
    <n v="622"/>
    <n v="3669"/>
    <n v="6235"/>
    <n v="58.898545248441337"/>
  </r>
  <r>
    <s v="Нижнебиккузинское сельское поселение"/>
    <s v="80238855000"/>
    <x v="33"/>
    <s v="80638455"/>
    <s v="0261"/>
    <n v="137"/>
    <n v="30"/>
    <n v="110"/>
    <n v="277"/>
    <n v="63.532110091743121"/>
  </r>
  <r>
    <s v="Новопетровское сельское поселение"/>
    <s v="80238860000"/>
    <x v="33"/>
    <s v="80638460"/>
    <s v="0261"/>
    <n v="349"/>
    <n v="5"/>
    <n v="86"/>
    <n v="440"/>
    <n v="58.278145695364238"/>
  </r>
  <r>
    <s v="Нукаевское сельское поселение"/>
    <s v="80238863000"/>
    <x v="33"/>
    <s v="80638463"/>
    <s v="0261"/>
    <n v="67"/>
    <n v="14"/>
    <n v="86"/>
    <n v="167"/>
    <n v="47.578347578347582"/>
  </r>
  <r>
    <s v="Побоищенское сельское поселение"/>
    <s v="80238870000"/>
    <x v="33"/>
    <s v="80638470"/>
    <s v="0261"/>
    <n v="40"/>
    <n v="2"/>
    <n v="109"/>
    <n v="151"/>
    <n v="89.88095238095238"/>
  </r>
  <r>
    <s v="Санзяповское сельское поселение"/>
    <s v="80238873000"/>
    <x v="33"/>
    <s v="80638473"/>
    <s v="0261"/>
    <n v="104"/>
    <n v="3"/>
    <n v="61"/>
    <n v="168"/>
    <n v="60.869565217391312"/>
  </r>
  <r>
    <s v="Тляумбетовское сельское поселение"/>
    <s v="80238875000"/>
    <x v="33"/>
    <s v="80638475"/>
    <s v="0261"/>
    <n v="276"/>
    <n v="10"/>
    <n v="294"/>
    <n v="580"/>
    <n v="55.662188099808063"/>
  </r>
  <r>
    <s v="Уральское сельское поселение"/>
    <s v="80238880000"/>
    <x v="33"/>
    <s v="80638480"/>
    <s v="0261"/>
    <n v="66"/>
    <n v="11"/>
    <n v="115"/>
    <n v="192"/>
    <n v="53.333333333333336"/>
  </r>
  <r>
    <s v="Чапаевское сельское поселение"/>
    <s v="80238883000"/>
    <x v="33"/>
    <s v="80638483"/>
    <s v="0261"/>
    <n v="112"/>
    <n v="10"/>
    <n v="106"/>
    <n v="228"/>
    <n v="65.142857142857153"/>
  </r>
  <r>
    <s v="Юлдыбаевское сельское поселение"/>
    <s v="80238885000"/>
    <x v="33"/>
    <s v="80638485"/>
    <s v="0261"/>
    <n v="206"/>
    <n v="18"/>
    <n v="295"/>
    <n v="519"/>
    <n v="54.804646251319951"/>
  </r>
  <r>
    <s v="Юмагузинское сельское поселение"/>
    <s v="80238887000"/>
    <x v="33"/>
    <s v="80638487"/>
    <s v="0261"/>
    <n v="453"/>
    <n v="172"/>
    <n v="1543"/>
    <n v="2168"/>
    <n v="53.412170485341214"/>
  </r>
  <r>
    <s v="Ялчинское сельское поселение"/>
    <s v="80238895000"/>
    <x v="33"/>
    <s v="80638495"/>
    <s v="0261"/>
    <n v="243"/>
    <n v="17"/>
    <n v="186"/>
    <n v="446"/>
    <n v="53.734939759036152"/>
  </r>
  <r>
    <s v="Бахмутское сельское поселение"/>
    <s v="80239810000"/>
    <x v="34"/>
    <s v="80639410"/>
    <s v="0261"/>
    <n v="351"/>
    <n v="26"/>
    <n v="209"/>
    <n v="586"/>
    <n v="54.30954587581094"/>
  </r>
  <r>
    <s v="Ермолаевское сельское поселение"/>
    <s v="80239812000"/>
    <x v="34"/>
    <s v="80639412"/>
    <s v="0261"/>
    <n v="1141"/>
    <n v="427"/>
    <n v="2691"/>
    <n v="4259"/>
    <n v="48.624272177189177"/>
  </r>
  <r>
    <s v="Илькинеевское сельское поселение"/>
    <s v="80239815000"/>
    <x v="34"/>
    <s v="80639415"/>
    <s v="0261"/>
    <n v="305"/>
    <n v="9"/>
    <n v="281"/>
    <n v="595"/>
    <n v="56.774809160305338"/>
  </r>
  <r>
    <s v="Зяк-Ишметовское сельское поселение"/>
    <s v="80239817000"/>
    <x v="34"/>
    <s v="80639417"/>
    <s v="0261"/>
    <n v="246"/>
    <n v="39"/>
    <n v="391"/>
    <n v="676"/>
    <n v="48.633093525179852"/>
  </r>
  <r>
    <s v="Кривле-Илюшкинское сельское поселение"/>
    <s v="80239820000"/>
    <x v="34"/>
    <s v="80639420"/>
    <s v="0261"/>
    <n v="416"/>
    <n v="14"/>
    <n v="254"/>
    <n v="684"/>
    <n v="52.777777777777779"/>
  </r>
  <r>
    <s v="Ленинское сельское поселение"/>
    <s v="80239825000"/>
    <x v="34"/>
    <s v="80639425"/>
    <s v="0261"/>
    <n v="482"/>
    <n v="27"/>
    <n v="206"/>
    <n v="715"/>
    <n v="64.647377938517181"/>
  </r>
  <r>
    <s v="Мурапталовское сельское поселение"/>
    <s v="80239835000"/>
    <x v="34"/>
    <s v="80639435"/>
    <s v="0261"/>
    <n v="793"/>
    <n v="87"/>
    <n v="729"/>
    <n v="1609"/>
    <n v="59.658880237300707"/>
  </r>
  <r>
    <s v="Отрадинское сельское поселение"/>
    <s v="80239840000"/>
    <x v="34"/>
    <s v="80639440"/>
    <s v="0261"/>
    <n v="357"/>
    <n v="18"/>
    <n v="248"/>
    <n v="623"/>
    <n v="60.13513513513513"/>
  </r>
  <r>
    <s v="Свободинское сельское поселение"/>
    <s v="80239850000"/>
    <x v="34"/>
    <s v="80639450"/>
    <s v="0261"/>
    <n v="221"/>
    <n v="16"/>
    <n v="218"/>
    <n v="455"/>
    <n v="49.672489082969435"/>
  </r>
  <r>
    <s v="Таймасовское сельское поселение"/>
    <s v="80239855000"/>
    <x v="34"/>
    <s v="80639455"/>
    <s v="0261"/>
    <n v="286"/>
    <n v="7"/>
    <n v="265"/>
    <n v="558"/>
    <n v="54.385964912280706"/>
  </r>
  <r>
    <s v="Шабагишское сельское поселение"/>
    <s v="80239860000"/>
    <x v="34"/>
    <s v="80639460"/>
    <s v="0261"/>
    <n v="307"/>
    <n v="67"/>
    <n v="344"/>
    <n v="718"/>
    <n v="54.892966360856263"/>
  </r>
  <r>
    <s v="Якшимбетовское сельское поселение"/>
    <s v="80239865000"/>
    <x v="34"/>
    <s v="80639465"/>
    <s v="0261"/>
    <n v="632"/>
    <n v="34"/>
    <n v="597"/>
    <n v="1263"/>
    <n v="47.913505311077394"/>
  </r>
  <r>
    <s v="Ахметовское сельское поселение"/>
    <s v="80240805000"/>
    <x v="35"/>
    <s v="80640405"/>
    <s v="0278"/>
    <n v="385"/>
    <n v="99"/>
    <n v="446"/>
    <n v="930"/>
    <n v="43.518951801591015"/>
  </r>
  <r>
    <s v="Бакаевское сельское поселение"/>
    <s v="80240810000"/>
    <x v="35"/>
    <s v="80640410"/>
    <s v="0278"/>
    <n v="554"/>
    <n v="24"/>
    <n v="258"/>
    <n v="836"/>
    <n v="63.816793893129777"/>
  </r>
  <r>
    <s v="Горьковское сельское поселение"/>
    <s v="80240815000"/>
    <x v="35"/>
    <s v="80640415"/>
    <s v="0278"/>
    <n v="456"/>
    <n v="29"/>
    <n v="377"/>
    <n v="862"/>
    <n v="66.769945778466294"/>
  </r>
  <r>
    <s v="Карача-Елгинское сельское поселение"/>
    <s v="80240830000"/>
    <x v="35"/>
    <s v="80640430"/>
    <s v="0278"/>
    <n v="742"/>
    <n v="83"/>
    <n v="589"/>
    <n v="1414"/>
    <n v="62.984409799554562"/>
  </r>
  <r>
    <s v="Кушнаренковское сельское поселение"/>
    <s v="80240835000"/>
    <x v="35"/>
    <s v="80640435"/>
    <s v="0278"/>
    <n v="2574"/>
    <n v="1339"/>
    <n v="4990"/>
    <n v="8903"/>
    <n v="55.76224477013654"/>
  </r>
  <r>
    <s v="Матвеевское сельское поселение"/>
    <s v="80240840000"/>
    <x v="35"/>
    <s v="80640440"/>
    <s v="0278"/>
    <n v="390"/>
    <n v="49"/>
    <n v="242"/>
    <n v="681"/>
    <n v="53.161592505854806"/>
  </r>
  <r>
    <s v="Расмекеевское сельское поселение"/>
    <s v="80240865000"/>
    <x v="35"/>
    <s v="80640465"/>
    <s v="0278"/>
    <n v="295"/>
    <n v="70"/>
    <n v="205"/>
    <n v="570"/>
    <n v="54.493307839388152"/>
  </r>
  <r>
    <s v="Старогумеровское сельское поселение"/>
    <s v="80240870000"/>
    <x v="35"/>
    <s v="80640470"/>
    <s v="0278"/>
    <n v="681"/>
    <n v="47"/>
    <n v="429"/>
    <n v="1157"/>
    <n v="62.50675310642896"/>
  </r>
  <r>
    <s v="Старокамышлинское сельское поселение"/>
    <s v="80240875000"/>
    <x v="35"/>
    <s v="80640475"/>
    <s v="0278"/>
    <n v="3550"/>
    <n v="209"/>
    <n v="581"/>
    <n v="4340"/>
    <n v="61.169837914023958"/>
  </r>
  <r>
    <s v="Старокурмашевское сельское поселение"/>
    <s v="80240877000"/>
    <x v="35"/>
    <s v="80640477"/>
    <s v="0278"/>
    <n v="744"/>
    <n v="51"/>
    <n v="370"/>
    <n v="1165"/>
    <n v="60.393986521513746"/>
  </r>
  <r>
    <s v="Старотукмаклинское сельское поселение"/>
    <s v="80240880000"/>
    <x v="35"/>
    <s v="80640480"/>
    <s v="0278"/>
    <n v="687"/>
    <n v="103"/>
    <n v="697"/>
    <n v="1487"/>
    <n v="53.354861858629356"/>
  </r>
  <r>
    <s v="Шариповское сельское поселение"/>
    <s v="80240890000"/>
    <x v="35"/>
    <s v="80640490"/>
    <s v="0278"/>
    <n v="3990"/>
    <n v="209"/>
    <n v="841"/>
    <n v="5040"/>
    <n v="62.414860681114547"/>
  </r>
  <r>
    <s v="Город Мелеуз"/>
    <s v="80425000000"/>
    <x v="36"/>
    <s v="80641101"/>
    <s v="0261"/>
    <n v="7522"/>
    <n v="9894"/>
    <n v="19442"/>
    <n v="36858"/>
    <n v="51.718912244267955"/>
  </r>
  <r>
    <s v="Абитовское сельское поселение"/>
    <s v="80241802000"/>
    <x v="36"/>
    <s v="80641402"/>
    <s v="0261"/>
    <n v="247"/>
    <n v="51"/>
    <n v="380"/>
    <n v="678"/>
    <n v="61.974405850091408"/>
  </r>
  <r>
    <s v="Александровское сельское поселение"/>
    <s v="80241805000"/>
    <x v="36"/>
    <s v="80641405"/>
    <s v="0261"/>
    <n v="211"/>
    <n v="18"/>
    <n v="134"/>
    <n v="363"/>
    <n v="47.700394218134036"/>
  </r>
  <r>
    <s v="Аптраковское сельское поселение"/>
    <s v="80241810000"/>
    <x v="36"/>
    <s v="80641410"/>
    <s v="0261"/>
    <n v="204"/>
    <n v="22"/>
    <n v="206"/>
    <n v="432"/>
    <n v="48.979591836734691"/>
  </r>
  <r>
    <s v="Араслановское сельское поселение"/>
    <s v="80241815000"/>
    <x v="36"/>
    <s v="80641415"/>
    <s v="0261"/>
    <n v="301"/>
    <n v="76"/>
    <n v="356"/>
    <n v="733"/>
    <n v="52.886002886002878"/>
  </r>
  <r>
    <s v="Воскресенское сельское поселение"/>
    <s v="80241822000"/>
    <x v="36"/>
    <s v="80641422"/>
    <s v="0261"/>
    <n v="332"/>
    <n v="38"/>
    <n v="334"/>
    <n v="704"/>
    <n v="59.45945945945946"/>
  </r>
  <r>
    <s v="Зирганское сельское поселение"/>
    <s v="80241830000"/>
    <x v="36"/>
    <s v="80641430"/>
    <s v="0261"/>
    <n v="971"/>
    <n v="460"/>
    <n v="1434"/>
    <n v="2865"/>
    <n v="59.625390218522369"/>
  </r>
  <r>
    <s v="Денисовское сельское поселение"/>
    <s v="80241835000"/>
    <x v="36"/>
    <s v="80641435"/>
    <s v="0261"/>
    <n v="88"/>
    <n v="39"/>
    <n v="265"/>
    <n v="392"/>
    <n v="37.984496124031011"/>
  </r>
  <r>
    <s v="Иштугановское сельское поселение"/>
    <s v="80241845000"/>
    <x v="36"/>
    <s v="80641445"/>
    <s v="0261"/>
    <n v="85"/>
    <n v="18"/>
    <n v="166"/>
    <n v="269"/>
    <n v="45.439189189189186"/>
  </r>
  <r>
    <s v="Мелеузовское сельское поселение"/>
    <s v="80241850000"/>
    <x v="36"/>
    <s v="80641450"/>
    <s v="0261"/>
    <n v="597"/>
    <n v="261"/>
    <n v="875"/>
    <n v="1733"/>
    <n v="55.759330759330759"/>
  </r>
  <r>
    <s v="Нордовское сельское поселение"/>
    <s v="80241855000"/>
    <x v="36"/>
    <s v="80641455"/>
    <s v="0261"/>
    <n v="333"/>
    <n v="64"/>
    <n v="498"/>
    <n v="895"/>
    <n v="64.996368917937545"/>
  </r>
  <r>
    <s v="Нугушевское сельское поселение"/>
    <s v="80241860000"/>
    <x v="36"/>
    <s v="80641460"/>
    <s v="0261"/>
    <n v="161"/>
    <n v="131"/>
    <n v="522"/>
    <n v="814"/>
    <n v="64.398734177215189"/>
  </r>
  <r>
    <s v="Партизанское сельское поселение"/>
    <s v="80241865000"/>
    <x v="36"/>
    <s v="80641465"/>
    <s v="0261"/>
    <n v="632"/>
    <n v="89"/>
    <n v="1090"/>
    <n v="1811"/>
    <n v="53.80273321449792"/>
  </r>
  <r>
    <s v="Первомайское сельское поселение"/>
    <s v="80241870000"/>
    <x v="36"/>
    <s v="80641470"/>
    <s v="0261"/>
    <n v="445"/>
    <n v="104"/>
    <n v="525"/>
    <n v="1074"/>
    <n v="54.215042907622411"/>
  </r>
  <r>
    <s v="Сарышевское сельское поселение"/>
    <s v="80241875000"/>
    <x v="36"/>
    <s v="80641475"/>
    <s v="0261"/>
    <n v="164"/>
    <n v="30"/>
    <n v="159"/>
    <n v="353"/>
    <n v="52.296296296296298"/>
  </r>
  <r>
    <s v="Корнеевское сельское поселение"/>
    <s v="80241880000"/>
    <x v="36"/>
    <s v="80641480"/>
    <s v="0261"/>
    <n v="563"/>
    <n v="114"/>
    <n v="463"/>
    <n v="1140"/>
    <n v="66.980023501762631"/>
  </r>
  <r>
    <s v="Шевченковское сельское поселение"/>
    <s v="80241885000"/>
    <x v="36"/>
    <s v="80641485"/>
    <s v="0261"/>
    <n v="95"/>
    <n v="21"/>
    <n v="147"/>
    <n v="263"/>
    <n v="45.266781411359723"/>
  </r>
  <r>
    <s v="Абдуллинское сельское поселение"/>
    <s v="80242801000"/>
    <x v="37"/>
    <s v="80642401"/>
    <s v="0276"/>
    <n v="190"/>
    <n v="11"/>
    <n v="351"/>
    <n v="552"/>
    <n v="77.2027972027972"/>
  </r>
  <r>
    <s v="Алегазовское сельское поселение"/>
    <s v="80242805000"/>
    <x v="37"/>
    <s v="80642405"/>
    <s v="0276"/>
    <n v="531"/>
    <n v="50"/>
    <n v="745"/>
    <n v="1326"/>
    <n v="59.864559819413088"/>
  </r>
  <r>
    <s v="Большеокинское сельское поселение"/>
    <s v="80242810000"/>
    <x v="37"/>
    <s v="80642410"/>
    <s v="0276"/>
    <n v="248"/>
    <n v="34"/>
    <n v="321"/>
    <n v="603"/>
    <n v="54.08071748878924"/>
  </r>
  <r>
    <s v="Большеустьикинское сельское поселение"/>
    <s v="80242815000"/>
    <x v="37"/>
    <s v="80642415"/>
    <s v="0276"/>
    <n v="879"/>
    <n v="1424"/>
    <n v="3281"/>
    <n v="5584"/>
    <n v="57.101953164945293"/>
  </r>
  <r>
    <s v="Дуван-Мечетлинское сельское поселение"/>
    <s v="80242820000"/>
    <x v="37"/>
    <s v="80642420"/>
    <s v="0276"/>
    <n v="230"/>
    <n v="25"/>
    <n v="348"/>
    <n v="603"/>
    <n v="54.81818181818182"/>
  </r>
  <r>
    <s v="Кургатовское сельское поселение"/>
    <s v="80242823000"/>
    <x v="37"/>
    <s v="80642423"/>
    <s v="0276"/>
    <n v="77"/>
    <n v="3"/>
    <n v="74"/>
    <n v="154"/>
    <n v="42.659279778393348"/>
  </r>
  <r>
    <s v="Лемез-Тамакское сельское поселение"/>
    <s v="80242825000"/>
    <x v="37"/>
    <s v="80642425"/>
    <s v="0276"/>
    <n v="203"/>
    <n v="15"/>
    <n v="238"/>
    <n v="456"/>
    <n v="43.18181818181818"/>
  </r>
  <r>
    <s v="Малоустьикинское сельское поселение"/>
    <s v="80242830000"/>
    <x v="37"/>
    <s v="80642430"/>
    <s v="0276"/>
    <n v="342"/>
    <n v="29"/>
    <n v="308"/>
    <n v="679"/>
    <n v="75.612472160356347"/>
  </r>
  <r>
    <s v="Новомещеровское сельское поселение"/>
    <s v="80242835000"/>
    <x v="37"/>
    <s v="80642435"/>
    <s v="0276"/>
    <n v="199"/>
    <n v="16"/>
    <n v="218"/>
    <n v="433"/>
    <n v="58.277254374158815"/>
  </r>
  <r>
    <s v="Новояушевское сельское поселение"/>
    <s v="80242842000"/>
    <x v="37"/>
    <s v="80642442"/>
    <s v="0276"/>
    <n v="146"/>
    <n v="12"/>
    <n v="188"/>
    <n v="346"/>
    <n v="61.130742049469966"/>
  </r>
  <r>
    <s v="Ростовское сельское поселение"/>
    <s v="80242845000"/>
    <x v="37"/>
    <s v="80642445"/>
    <s v="0276"/>
    <n v="128"/>
    <n v="10"/>
    <n v="218"/>
    <n v="356"/>
    <n v="62.676056338028175"/>
  </r>
  <r>
    <s v="Юнусовское сельское поселение"/>
    <s v="80242850000"/>
    <x v="37"/>
    <s v="80642450"/>
    <s v="0276"/>
    <n v="182"/>
    <n v="9"/>
    <n v="238"/>
    <n v="429"/>
    <n v="51.811594202898547"/>
  </r>
  <r>
    <s v="Акбулатовское сельское поселение"/>
    <s v="80243805000"/>
    <x v="38"/>
    <s v="80643405"/>
    <s v="0277"/>
    <n v="126"/>
    <n v="3"/>
    <n v="209"/>
    <n v="338"/>
    <n v="68.979591836734699"/>
  </r>
  <r>
    <s v="Баймурзинское сельское поселение"/>
    <s v="80243810000"/>
    <x v="38"/>
    <s v="80643410"/>
    <s v="0277"/>
    <n v="214"/>
    <n v="13"/>
    <n v="422"/>
    <n v="649"/>
    <n v="70.466883821932683"/>
  </r>
  <r>
    <s v="Большесухоязовское сельское поселение"/>
    <s v="80243815000"/>
    <x v="38"/>
    <s v="80643415"/>
    <s v="0277"/>
    <n v="171"/>
    <n v="18"/>
    <n v="448"/>
    <n v="637"/>
    <n v="55.877192982456137"/>
  </r>
  <r>
    <s v="Большешадинское сельское поселение"/>
    <s v="80243820000"/>
    <x v="38"/>
    <s v="80643420"/>
    <s v="0277"/>
    <n v="153"/>
    <n v="10"/>
    <n v="207"/>
    <n v="370"/>
    <n v="67.150635208711435"/>
  </r>
  <r>
    <s v="Ирсаевское сельское поселение"/>
    <s v="80243825000"/>
    <x v="38"/>
    <s v="80643425"/>
    <s v="0277"/>
    <n v="244"/>
    <n v="17"/>
    <n v="416"/>
    <n v="677"/>
    <n v="69.865841073271412"/>
  </r>
  <r>
    <s v="Кайраковское сельское поселение"/>
    <s v="80243830000"/>
    <x v="38"/>
    <s v="80643430"/>
    <s v="0277"/>
    <n v="219"/>
    <n v="11"/>
    <n v="343"/>
    <n v="573"/>
    <n v="62.897914379802408"/>
  </r>
  <r>
    <s v="Камеевское сельское поселение"/>
    <s v="80243835000"/>
    <x v="38"/>
    <s v="80643435"/>
    <s v="0277"/>
    <n v="196"/>
    <n v="11"/>
    <n v="354"/>
    <n v="561"/>
    <n v="63.389830508474574"/>
  </r>
  <r>
    <s v="Мавлютовское сельское поселение"/>
    <s v="80243845000"/>
    <x v="38"/>
    <s v="80643445"/>
    <s v="0277"/>
    <n v="125"/>
    <n v="11"/>
    <n v="137"/>
    <n v="273"/>
    <n v="59.737417943107218"/>
  </r>
  <r>
    <s v="Мишкинское сельское поселение"/>
    <s v="80243850000"/>
    <x v="38"/>
    <s v="80643450"/>
    <s v="0277"/>
    <n v="1541"/>
    <n v="569"/>
    <n v="2233"/>
    <n v="4343"/>
    <n v="65.377088664759896"/>
  </r>
  <r>
    <s v="Новотроицкое сельское поселение"/>
    <s v="80243855000"/>
    <x v="38"/>
    <s v="80643455"/>
    <s v="0277"/>
    <n v="136"/>
    <n v="6"/>
    <n v="234"/>
    <n v="376"/>
    <n v="55.45722713864307"/>
  </r>
  <r>
    <s v="Староарзаматовское сельское поселение"/>
    <s v="80243860000"/>
    <x v="38"/>
    <s v="80643460"/>
    <s v="0277"/>
    <n v="161"/>
    <n v="24"/>
    <n v="403"/>
    <n v="588"/>
    <n v="78.191489361702125"/>
  </r>
  <r>
    <s v="Тынбаевское сельское поселение"/>
    <s v="80243865000"/>
    <x v="38"/>
    <s v="80643465"/>
    <s v="0277"/>
    <n v="139"/>
    <n v="3"/>
    <n v="280"/>
    <n v="422"/>
    <n v="66.456692913385822"/>
  </r>
  <r>
    <s v="Урьядинское сельское поселение"/>
    <s v="80243870000"/>
    <x v="38"/>
    <s v="80643470"/>
    <s v="0277"/>
    <n v="205"/>
    <n v="3"/>
    <n v="157"/>
    <n v="365"/>
    <n v="55.810397553516822"/>
  </r>
  <r>
    <s v="Чураевское сельское поселение"/>
    <s v="80243880000"/>
    <x v="38"/>
    <s v="80643480"/>
    <s v="0277"/>
    <n v="301"/>
    <n v="14"/>
    <n v="333"/>
    <n v="648"/>
    <n v="62.973760932944614"/>
  </r>
  <r>
    <s v="Биккуловское сельское поселение"/>
    <s v="80244805000"/>
    <x v="39"/>
    <s v="80644405"/>
    <s v="0269"/>
    <n v="406"/>
    <n v="72"/>
    <n v="405"/>
    <n v="883"/>
    <n v="70.527156549520768"/>
  </r>
  <r>
    <s v="Богдановское сельское поселение"/>
    <s v="80244810000"/>
    <x v="39"/>
    <s v="80644410"/>
    <s v="0269"/>
    <n v="400"/>
    <n v="50"/>
    <n v="458"/>
    <n v="908"/>
    <n v="62.106703146374834"/>
  </r>
  <r>
    <s v="Большекаркалинское сельское поселение"/>
    <s v="80244815000"/>
    <x v="39"/>
    <s v="80644415"/>
    <s v="0269"/>
    <n v="411"/>
    <n v="45"/>
    <n v="365"/>
    <n v="821"/>
    <n v="69.931856899488935"/>
  </r>
  <r>
    <s v="Енебей-Урсаевское сельское поселение"/>
    <s v="80244820000"/>
    <x v="39"/>
    <s v="80644420"/>
    <s v="0269"/>
    <n v="240"/>
    <n v="28"/>
    <n v="202"/>
    <n v="470"/>
    <n v="65.550906555090663"/>
  </r>
  <r>
    <s v="Зильдяровское сельское поселение"/>
    <s v="80244825000"/>
    <x v="39"/>
    <s v="80644425"/>
    <s v="0269"/>
    <n v="423"/>
    <n v="55"/>
    <n v="536"/>
    <n v="1014"/>
    <n v="63.573667711598745"/>
  </r>
  <r>
    <s v="Ильчигуловское сельское поселение"/>
    <s v="80244828000"/>
    <x v="39"/>
    <s v="80644428"/>
    <s v="0269"/>
    <n v="161"/>
    <n v="24"/>
    <n v="268"/>
    <n v="453"/>
    <n v="61.051212938005392"/>
  </r>
  <r>
    <s v="Карановское сельское поселение"/>
    <s v="80244829000"/>
    <x v="39"/>
    <s v="80644429"/>
    <s v="0269"/>
    <n v="442"/>
    <n v="54"/>
    <n v="244"/>
    <n v="740"/>
    <n v="66.726780883678998"/>
  </r>
  <r>
    <s v="Качегановское сельское поселение"/>
    <s v="80244830000"/>
    <x v="39"/>
    <s v="80644430"/>
    <s v="0269"/>
    <n v="331"/>
    <n v="34"/>
    <n v="380"/>
    <n v="745"/>
    <n v="59.315286624203821"/>
  </r>
  <r>
    <s v="Кожай-Семеновское сельское поселение"/>
    <s v="80244835000"/>
    <x v="39"/>
    <s v="80644435"/>
    <s v="0269"/>
    <n v="424"/>
    <n v="71"/>
    <n v="467"/>
    <n v="962"/>
    <n v="59.788688626476073"/>
  </r>
  <r>
    <s v="Менеузтамакское сельское поселение"/>
    <s v="80244840000"/>
    <x v="39"/>
    <s v="80644440"/>
    <s v="0269"/>
    <n v="211"/>
    <n v="32"/>
    <n v="244"/>
    <n v="487"/>
    <n v="61.412358133669606"/>
  </r>
  <r>
    <s v="Миякибашевское сельское поселение"/>
    <s v="80244845000"/>
    <x v="39"/>
    <s v="80644445"/>
    <s v="0269"/>
    <n v="437"/>
    <n v="128"/>
    <n v="328"/>
    <n v="893"/>
    <n v="62.710674157303373"/>
  </r>
  <r>
    <s v="Миякинское сельское поселение"/>
    <s v="80244850000"/>
    <x v="39"/>
    <s v="80644450"/>
    <s v="0269"/>
    <n v="1753"/>
    <n v="1216"/>
    <n v="3924"/>
    <n v="6893"/>
    <n v="60.348450358956399"/>
  </r>
  <r>
    <s v="Новокарамалинское сельское поселение"/>
    <s v="80244860000"/>
    <x v="39"/>
    <s v="80644460"/>
    <s v="0269"/>
    <n v="272"/>
    <n v="28"/>
    <n v="324"/>
    <n v="624"/>
    <n v="75.090252707581229"/>
  </r>
  <r>
    <s v="Сатыевское сельское поселение"/>
    <s v="80244865000"/>
    <x v="39"/>
    <s v="80644465"/>
    <s v="0269"/>
    <n v="318"/>
    <n v="50"/>
    <n v="353"/>
    <n v="721"/>
    <n v="56.372165754495697"/>
  </r>
  <r>
    <s v="Уршакбашкарамалинское сельское поселение"/>
    <s v="80244870000"/>
    <x v="39"/>
    <s v="80644470"/>
    <s v="0269"/>
    <n v="386"/>
    <n v="92"/>
    <n v="386"/>
    <n v="864"/>
    <n v="67.65857478465152"/>
  </r>
  <r>
    <s v="Байгильдинское сельское поселение"/>
    <s v="80245805000"/>
    <x v="40"/>
    <s v="80645405"/>
    <s v="0273"/>
    <n v="337"/>
    <n v="70"/>
    <n v="364"/>
    <n v="771"/>
    <n v="49.202297383535424"/>
  </r>
  <r>
    <s v="Баш-Шидинское сельское поселение"/>
    <s v="80245810000"/>
    <x v="40"/>
    <s v="80645410"/>
    <s v="0273"/>
    <n v="142"/>
    <n v="31"/>
    <n v="311"/>
    <n v="484"/>
    <n v="66.210670314637483"/>
  </r>
  <r>
    <s v="Красногорское сельское поселение"/>
    <s v="80245815000"/>
    <x v="40"/>
    <s v="80645415"/>
    <s v="0273"/>
    <n v="1229"/>
    <n v="352"/>
    <n v="1722"/>
    <n v="3303"/>
    <n v="66.046790641871624"/>
  </r>
  <r>
    <s v="Красноключевское сельское поселение"/>
    <s v="80245816000"/>
    <x v="40"/>
    <s v="80645416"/>
    <s v="0273"/>
    <n v="498"/>
    <n v="259"/>
    <n v="1059"/>
    <n v="1816"/>
    <n v="62.255742200891326"/>
  </r>
  <r>
    <s v="Никольское сельское поселение"/>
    <s v="80245820000"/>
    <x v="40"/>
    <s v="80645420"/>
    <s v="0273"/>
    <n v="101"/>
    <n v="19"/>
    <n v="200"/>
    <n v="320"/>
    <n v="37.42690058479532"/>
  </r>
  <r>
    <s v="Новокулевское сельское поселение"/>
    <s v="80245835000"/>
    <x v="40"/>
    <s v="80645435"/>
    <s v="0273"/>
    <n v="456"/>
    <n v="153"/>
    <n v="679"/>
    <n v="1288"/>
    <n v="58.492279745685735"/>
  </r>
  <r>
    <s v="Новосубаевское сельское поселение"/>
    <s v="80245840000"/>
    <x v="40"/>
    <s v="80645440"/>
    <s v="0273"/>
    <n v="72"/>
    <n v="10"/>
    <n v="122"/>
    <n v="204"/>
    <n v="60"/>
  </r>
  <r>
    <s v="Павловское сельское поселение"/>
    <s v="80245844000"/>
    <x v="40"/>
    <s v="80645444"/>
    <s v="0273"/>
    <n v="340"/>
    <n v="314"/>
    <n v="1723"/>
    <n v="2377"/>
    <n v="65.016411378555787"/>
  </r>
  <r>
    <s v="Первомайское сельское поселение"/>
    <s v="80245845000"/>
    <x v="40"/>
    <s v="80645445"/>
    <s v="0273"/>
    <n v="21"/>
    <n v="2"/>
    <n v="65"/>
    <n v="88"/>
    <n v="65.18518518518519"/>
  </r>
  <r>
    <s v="Сарвинское сельское поселение"/>
    <s v="80245850000"/>
    <x v="40"/>
    <s v="80645450"/>
    <s v="0273"/>
    <n v="42"/>
    <n v="10"/>
    <n v="73"/>
    <n v="125"/>
    <n v="59.523809523809526"/>
  </r>
  <r>
    <s v="Старобедеевское сельское поселение"/>
    <s v="80245852000"/>
    <x v="40"/>
    <s v="80645452"/>
    <s v="0273"/>
    <n v="111"/>
    <n v="13"/>
    <n v="108"/>
    <n v="232"/>
    <n v="53.333333333333336"/>
  </r>
  <r>
    <s v="Староисаевское сельское поселение"/>
    <s v="80245855000"/>
    <x v="40"/>
    <s v="80645455"/>
    <s v="0273"/>
    <n v="226"/>
    <n v="30"/>
    <n v="307"/>
    <n v="563"/>
    <n v="51.368613138686136"/>
  </r>
  <r>
    <s v="Алькинское сельское поселение"/>
    <s v="80247805000"/>
    <x v="41"/>
    <s v="80647405"/>
    <s v="0276"/>
    <n v="167"/>
    <n v="14"/>
    <n v="248"/>
    <n v="429"/>
    <n v="37.631578947368425"/>
  </r>
  <r>
    <s v="Аркауловское сельское поселение"/>
    <s v="80247810000"/>
    <x v="41"/>
    <s v="80647410"/>
    <s v="0276"/>
    <n v="207"/>
    <n v="44"/>
    <n v="512"/>
    <n v="763"/>
    <n v="53.656821378340368"/>
  </r>
  <r>
    <s v="Ишимбаевское сельское поселение"/>
    <s v="80247815000"/>
    <x v="41"/>
    <s v="80647415"/>
    <s v="0276"/>
    <n v="101"/>
    <n v="6"/>
    <n v="228"/>
    <n v="335"/>
    <n v="45.827633378932973"/>
  </r>
  <r>
    <s v="Лагеревское сельское поселение"/>
    <s v="80247825000"/>
    <x v="41"/>
    <s v="80647425"/>
    <s v="0276"/>
    <n v="271"/>
    <n v="11"/>
    <n v="259"/>
    <n v="541"/>
    <n v="49.048050770625565"/>
  </r>
  <r>
    <s v="Лаклинское сельское поселение"/>
    <s v="80247830000"/>
    <x v="41"/>
    <s v="80647430"/>
    <s v="0276"/>
    <n v="214"/>
    <n v="37"/>
    <n v="391"/>
    <n v="642"/>
    <n v="56.763925729442967"/>
  </r>
  <r>
    <s v="Малоязовское сельское поселение"/>
    <s v="80247835000"/>
    <x v="41"/>
    <s v="80647435"/>
    <s v="0276"/>
    <n v="181"/>
    <n v="9"/>
    <n v="196"/>
    <n v="386"/>
    <n v="48.25"/>
  </r>
  <r>
    <s v="Мечетлинское сельское поселение"/>
    <s v="80247840000"/>
    <x v="41"/>
    <s v="80647440"/>
    <s v="0276"/>
    <n v="346"/>
    <n v="16"/>
    <n v="226"/>
    <n v="588"/>
    <n v="52.64100268576545"/>
  </r>
  <r>
    <s v="Мещегаровское сельское поселение"/>
    <s v="80247845000"/>
    <x v="41"/>
    <s v="80647445"/>
    <s v="0276"/>
    <n v="284"/>
    <n v="19"/>
    <n v="278"/>
    <n v="581"/>
    <n v="50.043066322136085"/>
  </r>
  <r>
    <s v="Мурсалимкинское сельское поселение"/>
    <s v="80247847000"/>
    <x v="41"/>
    <s v="80647447"/>
    <s v="0276"/>
    <n v="342"/>
    <n v="60"/>
    <n v="575"/>
    <n v="977"/>
    <n v="53.592978606692263"/>
  </r>
  <r>
    <s v="Насибашевское сельское поселение"/>
    <s v="80247850000"/>
    <x v="41"/>
    <s v="80647450"/>
    <s v="0276"/>
    <n v="129"/>
    <n v="19"/>
    <n v="343"/>
    <n v="491"/>
    <n v="43.336275375110326"/>
  </r>
  <r>
    <s v="Салаватское сельское поселение"/>
    <s v="80247853000"/>
    <x v="41"/>
    <s v="80647453"/>
    <s v="0276"/>
    <n v="842"/>
    <n v="331"/>
    <n v="1676"/>
    <n v="2849"/>
    <n v="50.140795494544179"/>
  </r>
  <r>
    <s v="Таймеевское сельское поселение"/>
    <s v="80247855000"/>
    <x v="41"/>
    <s v="80647455"/>
    <s v="0276"/>
    <n v="166"/>
    <n v="7"/>
    <n v="271"/>
    <n v="444"/>
    <n v="46.835443037974684"/>
  </r>
  <r>
    <s v="Терменевское сельское поселение"/>
    <s v="80247860000"/>
    <x v="41"/>
    <s v="80647460"/>
    <s v="0276"/>
    <n v="133"/>
    <n v="4"/>
    <n v="183"/>
    <n v="320"/>
    <n v="46.043165467625904"/>
  </r>
  <r>
    <s v="Турналинское сельское поселение"/>
    <s v="80247865000"/>
    <x v="41"/>
    <s v="80647465"/>
    <s v="0276"/>
    <n v="127"/>
    <n v="12"/>
    <n v="328"/>
    <n v="467"/>
    <n v="59.263959390862944"/>
  </r>
  <r>
    <s v="Янгантауское сельское поселение"/>
    <s v="80247875000"/>
    <x v="41"/>
    <s v="80647475"/>
    <s v="0276"/>
    <n v="112"/>
    <n v="81"/>
    <n v="605"/>
    <n v="798"/>
    <n v="55.339805825242713"/>
  </r>
  <r>
    <s v="Первомайское сельское поселение"/>
    <s v="80247851000"/>
    <x v="41"/>
    <s v="80647476"/>
    <s v="0276"/>
    <n v="43"/>
    <n v="1"/>
    <n v="61"/>
    <n v="105"/>
    <n v="43.209876543209873"/>
  </r>
  <r>
    <s v="Аллагуватское сельское поселение"/>
    <s v="80248802000"/>
    <x v="42"/>
    <s v="80648402"/>
    <s v="0268"/>
    <n v="197"/>
    <n v="8"/>
    <n v="177"/>
    <n v="382"/>
    <n v="56.760772659732538"/>
  </r>
  <r>
    <s v="Айдаралинское сельское поселение"/>
    <s v="80248805000"/>
    <x v="42"/>
    <s v="80648405"/>
    <s v="0268"/>
    <n v="220"/>
    <n v="47"/>
    <n v="194"/>
    <n v="461"/>
    <n v="69.848484848484844"/>
  </r>
  <r>
    <s v="Бакеевское сельское поселение"/>
    <s v="80248810000"/>
    <x v="42"/>
    <s v="80648410"/>
    <s v="0268"/>
    <n v="277"/>
    <n v="26"/>
    <n v="231"/>
    <n v="534"/>
    <n v="65.441176470588232"/>
  </r>
  <r>
    <s v="Бузатовское сельское поселение"/>
    <s v="80248815000"/>
    <x v="42"/>
    <s v="80648415"/>
    <s v="0268"/>
    <n v="286"/>
    <n v="11"/>
    <n v="264"/>
    <n v="561"/>
    <n v="73.81578947368422"/>
  </r>
  <r>
    <s v="Кабакушское сельское поселение"/>
    <s v="80248818000"/>
    <x v="42"/>
    <s v="80648418"/>
    <s v="0268"/>
    <n v="213"/>
    <n v="11"/>
    <n v="134"/>
    <n v="358"/>
    <n v="53.353204172876303"/>
  </r>
  <r>
    <s v="Карагушское сельское поселение"/>
    <s v="80248820000"/>
    <x v="42"/>
    <s v="80648420"/>
    <s v="0268"/>
    <n v="226"/>
    <n v="24"/>
    <n v="185"/>
    <n v="435"/>
    <n v="71.78217821782178"/>
  </r>
  <r>
    <s v="Куганакбашевское сельское поселение"/>
    <s v="80248825000"/>
    <x v="42"/>
    <s v="80648425"/>
    <s v="0268"/>
    <n v="330"/>
    <n v="33"/>
    <n v="287"/>
    <n v="650"/>
    <n v="78.031212484994001"/>
  </r>
  <r>
    <s v="Кундрякское сельское поселение"/>
    <s v="80248830000"/>
    <x v="42"/>
    <s v="80648430"/>
    <s v="0268"/>
    <n v="224"/>
    <n v="18"/>
    <n v="182"/>
    <n v="424"/>
    <n v="77.798165137614689"/>
  </r>
  <r>
    <s v="Сарайсинское сельское поселение"/>
    <s v="80248835000"/>
    <x v="42"/>
    <s v="80648435"/>
    <s v="0268"/>
    <n v="225"/>
    <n v="17"/>
    <n v="243"/>
    <n v="485"/>
    <n v="58.363417569193743"/>
  </r>
  <r>
    <s v="Старокалкашевское сельское поселение"/>
    <s v="80248840000"/>
    <x v="42"/>
    <s v="80648440"/>
    <s v="0268"/>
    <n v="310"/>
    <n v="30"/>
    <n v="273"/>
    <n v="613"/>
    <n v="67.288693743139405"/>
  </r>
  <r>
    <s v="Стерлибашевское сельское поселение"/>
    <s v="80248845000"/>
    <x v="42"/>
    <s v="80648445"/>
    <s v="0268"/>
    <n v="1806"/>
    <n v="512"/>
    <n v="3250"/>
    <n v="5568"/>
    <n v="61.518064302287044"/>
  </r>
  <r>
    <s v="Тятер-Араслановское сельское поселение"/>
    <s v="80248855000"/>
    <x v="42"/>
    <s v="80648455"/>
    <s v="0268"/>
    <n v="192"/>
    <n v="27"/>
    <n v="270"/>
    <n v="489"/>
    <n v="66.170500676589981"/>
  </r>
  <r>
    <s v="Халикеевское сельское поселение"/>
    <s v="80248860000"/>
    <x v="42"/>
    <s v="80648460"/>
    <s v="0268"/>
    <n v="230"/>
    <n v="26"/>
    <n v="275"/>
    <n v="531"/>
    <n v="72.146739130434781"/>
  </r>
  <r>
    <s v="Янгурчинское сельское поселение"/>
    <s v="80248865000"/>
    <x v="42"/>
    <s v="80648465"/>
    <s v="0268"/>
    <n v="202"/>
    <n v="33"/>
    <n v="367"/>
    <n v="602"/>
    <n v="67.262569832402235"/>
  </r>
  <r>
    <s v="Яшергановское сельское поселение"/>
    <s v="80248870000"/>
    <x v="42"/>
    <s v="80648470"/>
    <s v="0268"/>
    <n v="323"/>
    <n v="22"/>
    <n v="426"/>
    <n v="771"/>
    <n v="69.459459459459467"/>
  </r>
  <r>
    <s v="Айгулевское сельское поселение"/>
    <s v="80249804000"/>
    <x v="43"/>
    <s v="80649404"/>
    <s v="0268"/>
    <n v="240"/>
    <n v="228"/>
    <n v="270"/>
    <n v="738"/>
    <n v="45.276073619631902"/>
  </r>
  <r>
    <s v="Алатанинское сельское поселение"/>
    <s v="80249812000"/>
    <x v="43"/>
    <s v="80649412"/>
    <s v="0268"/>
    <n v="19"/>
    <n v="49"/>
    <n v="529"/>
    <n v="597"/>
    <n v="49.584717607973424"/>
  </r>
  <r>
    <s v="Ашкадарское сельское поселение"/>
    <s v="80249816000"/>
    <x v="43"/>
    <s v="80649416"/>
    <s v="0268"/>
    <n v="96"/>
    <n v="18"/>
    <n v="163"/>
    <n v="277"/>
    <n v="48.426573426573427"/>
  </r>
  <r>
    <s v="Аючевское сельское поселение"/>
    <s v="80249818000"/>
    <x v="43"/>
    <s v="80649418"/>
    <s v="0268"/>
    <n v="27"/>
    <n v="22"/>
    <n v="157"/>
    <n v="206"/>
    <n v="39.845261121856865"/>
  </r>
  <r>
    <s v="Константиноградовское сельское поселение"/>
    <s v="80249820000"/>
    <x v="43"/>
    <s v="80649420"/>
    <s v="0268"/>
    <n v="74"/>
    <n v="13"/>
    <n v="162"/>
    <n v="249"/>
    <n v="48.255813953488378"/>
  </r>
  <r>
    <s v="Максимовское сельское поселение"/>
    <s v="80249824000"/>
    <x v="43"/>
    <s v="80649424"/>
    <s v="0268"/>
    <n v="202"/>
    <n v="15"/>
    <n v="231"/>
    <n v="448"/>
    <n v="61.707988980716252"/>
  </r>
  <r>
    <s v="Буриказгановское сельское поселение"/>
    <s v="80249828000"/>
    <x v="43"/>
    <s v="80649428"/>
    <s v="0268"/>
    <n v="228"/>
    <n v="78"/>
    <n v="666"/>
    <n v="972"/>
    <n v="54.241071428571431"/>
  </r>
  <r>
    <s v="Казадаевское сельское поселение"/>
    <s v="80249836000"/>
    <x v="43"/>
    <s v="80649436"/>
    <s v="0268"/>
    <n v="459"/>
    <n v="104"/>
    <n v="582"/>
    <n v="1145"/>
    <n v="49.289711579853638"/>
  </r>
  <r>
    <s v="Куганакское сельское поселение"/>
    <s v="80249840000"/>
    <x v="43"/>
    <s v="80649440"/>
    <s v="0268"/>
    <n v="119"/>
    <n v="117"/>
    <n v="984"/>
    <n v="1220"/>
    <n v="50.061551087402542"/>
  </r>
  <r>
    <s v="Красноярское сельское поселение"/>
    <s v="80249844000"/>
    <x v="43"/>
    <s v="80649444"/>
    <s v="0268"/>
    <n v="68"/>
    <n v="54"/>
    <n v="365"/>
    <n v="487"/>
    <n v="34.514528703047489"/>
  </r>
  <r>
    <s v="Наумовское сельское поселение"/>
    <s v="80249848000"/>
    <x v="43"/>
    <s v="80649448"/>
    <s v="0268"/>
    <n v="107"/>
    <n v="234"/>
    <n v="1730"/>
    <n v="2071"/>
    <n v="46.73888512751072"/>
  </r>
  <r>
    <s v="Николаевское сельское поселение"/>
    <s v="80249852000"/>
    <x v="43"/>
    <s v="80649452"/>
    <s v="0268"/>
    <n v="92"/>
    <n v="27"/>
    <n v="287"/>
    <n v="406"/>
    <n v="46.559633027522935"/>
  </r>
  <r>
    <s v="Отрадовское сельское поселение"/>
    <s v="80249856000"/>
    <x v="43"/>
    <s v="80649456"/>
    <s v="0268"/>
    <n v="676"/>
    <n v="1558"/>
    <n v="4714"/>
    <n v="6948"/>
    <n v="53.656653023399492"/>
  </r>
  <r>
    <s v="Октябрьское сельское поселение"/>
    <s v="80249860000"/>
    <x v="43"/>
    <s v="80649460"/>
    <s v="0268"/>
    <n v="271"/>
    <n v="75"/>
    <n v="678"/>
    <n v="1024"/>
    <n v="57.984144960362407"/>
  </r>
  <r>
    <s v="Первомайское сельское поселение"/>
    <s v="80249864000"/>
    <x v="43"/>
    <s v="80649464"/>
    <s v="0268"/>
    <n v="109"/>
    <n v="63"/>
    <n v="507"/>
    <n v="679"/>
    <n v="44.321148825065279"/>
  </r>
  <r>
    <s v="Подлесненское сельское поселение"/>
    <s v="80249868000"/>
    <x v="43"/>
    <s v="80649468"/>
    <s v="0268"/>
    <n v="258"/>
    <n v="55"/>
    <n v="440"/>
    <n v="753"/>
    <n v="53.102961918194637"/>
  </r>
  <r>
    <s v="Рощинское сельское поселение"/>
    <s v="80249878000"/>
    <x v="43"/>
    <s v="80649478"/>
    <s v="0268"/>
    <n v="9"/>
    <n v="98"/>
    <n v="884"/>
    <n v="991"/>
    <n v="63.322683706070293"/>
  </r>
  <r>
    <s v="Рязановское сельское поселение"/>
    <s v="80249880000"/>
    <x v="43"/>
    <s v="80649480"/>
    <s v="0268"/>
    <n v="253"/>
    <n v="74"/>
    <n v="402"/>
    <n v="729"/>
    <n v="53.44574780058651"/>
  </r>
  <r>
    <s v="Тюрюшлинское сельское поселение"/>
    <s v="80249888000"/>
    <x v="43"/>
    <s v="80649488"/>
    <s v="0268"/>
    <n v="222"/>
    <n v="35"/>
    <n v="309"/>
    <n v="566"/>
    <n v="51.595259799453054"/>
  </r>
  <r>
    <s v="Услинское сельское поселение"/>
    <s v="80249892000"/>
    <x v="43"/>
    <s v="80649492"/>
    <s v="0268"/>
    <n v="368"/>
    <n v="54"/>
    <n v="624"/>
    <n v="1046"/>
    <n v="56.115879828326179"/>
  </r>
  <r>
    <s v="Акбулатовское сельское поселение"/>
    <s v="80250805000"/>
    <x v="44"/>
    <s v="80650405"/>
    <s v="0264"/>
    <n v="118"/>
    <n v="5"/>
    <n v="161"/>
    <n v="284"/>
    <n v="68.433734939759034"/>
  </r>
  <r>
    <s v="Аксаитовское сельское поселение"/>
    <s v="80250810000"/>
    <x v="44"/>
    <s v="80650410"/>
    <s v="0264"/>
    <n v="205"/>
    <n v="17"/>
    <n v="407"/>
    <n v="629"/>
    <n v="68.969298245614027"/>
  </r>
  <r>
    <s v="Бадряшевское сельское поселение"/>
    <s v="80250815000"/>
    <x v="44"/>
    <s v="80650415"/>
    <s v="0264"/>
    <n v="138"/>
    <n v="7"/>
    <n v="265"/>
    <n v="410"/>
    <n v="61.469265367316339"/>
  </r>
  <r>
    <s v="Буль-Кайпановское сельское поселение"/>
    <s v="80250820000"/>
    <x v="44"/>
    <s v="80650420"/>
    <s v="0264"/>
    <n v="236"/>
    <n v="22"/>
    <n v="549"/>
    <n v="807"/>
    <n v="71.352785145888603"/>
  </r>
  <r>
    <s v="Верхнетатышлинское сельское поселение"/>
    <s v="80250825000"/>
    <x v="44"/>
    <s v="80650425"/>
    <s v="0264"/>
    <n v="773"/>
    <n v="401"/>
    <n v="2567"/>
    <n v="3741"/>
    <n v="59.418678526048282"/>
  </r>
  <r>
    <s v="Кальмияровское сельское поселение"/>
    <s v="80250830000"/>
    <x v="44"/>
    <s v="80650430"/>
    <s v="0264"/>
    <n v="138"/>
    <n v="7"/>
    <n v="203"/>
    <n v="348"/>
    <n v="70.875763747454172"/>
  </r>
  <r>
    <s v="Кальтяевское сельское поселение"/>
    <s v="80250835000"/>
    <x v="44"/>
    <s v="80650435"/>
    <s v="0264"/>
    <n v="142"/>
    <n v="28"/>
    <n v="313"/>
    <n v="483"/>
    <n v="73.40425531914893"/>
  </r>
  <r>
    <s v="Кудашевское сельское поселение"/>
    <s v="80250840000"/>
    <x v="44"/>
    <s v="80650440"/>
    <s v="0264"/>
    <n v="205"/>
    <n v="15"/>
    <n v="391"/>
    <n v="611"/>
    <n v="66.703056768558952"/>
  </r>
  <r>
    <s v="Курдымское сельское поселение"/>
    <s v="80250845000"/>
    <x v="44"/>
    <s v="80650445"/>
    <s v="0264"/>
    <n v="211"/>
    <n v="26"/>
    <n v="683"/>
    <n v="920"/>
    <n v="69.802731411229132"/>
  </r>
  <r>
    <s v="Нижнебалтачевское сельское поселение"/>
    <s v="80250850000"/>
    <x v="44"/>
    <s v="80650450"/>
    <s v="0264"/>
    <n v="197"/>
    <n v="12"/>
    <n v="345"/>
    <n v="554"/>
    <n v="68.734491315136481"/>
  </r>
  <r>
    <s v="Новотатышлинское сельское поселение"/>
    <s v="80250855000"/>
    <x v="44"/>
    <s v="80650455"/>
    <s v="0264"/>
    <n v="146"/>
    <n v="15"/>
    <n v="304"/>
    <n v="465"/>
    <n v="71.209800918836137"/>
  </r>
  <r>
    <s v="Шулгановское сельское поселение"/>
    <s v="80250860000"/>
    <x v="44"/>
    <s v="80650460"/>
    <s v="0264"/>
    <n v="296"/>
    <n v="10"/>
    <n v="477"/>
    <n v="783"/>
    <n v="75.725338491295929"/>
  </r>
  <r>
    <s v="Ялгыз-Наратское сельское поселение"/>
    <s v="80250865000"/>
    <x v="44"/>
    <s v="80650465"/>
    <s v="0264"/>
    <n v="94"/>
    <n v="3"/>
    <n v="202"/>
    <n v="299"/>
    <n v="68.894009216589865"/>
  </r>
  <r>
    <s v="Город Туймазы"/>
    <s v="80450000000"/>
    <x v="45"/>
    <s v="80651101"/>
    <s v="0269"/>
    <n v="9179"/>
    <n v="21520"/>
    <n v="25195"/>
    <n v="55894"/>
    <n v="52.448648293593827"/>
  </r>
  <r>
    <s v="Бишкураевское сельское поселение"/>
    <s v="80251805000"/>
    <x v="45"/>
    <s v="80651405"/>
    <s v="0269"/>
    <n v="380"/>
    <n v="67"/>
    <n v="404"/>
    <n v="851"/>
    <n v="48.215297450424927"/>
  </r>
  <r>
    <s v="Верхнебишиндинское сельское поселение"/>
    <s v="80251810000"/>
    <x v="45"/>
    <s v="80651410"/>
    <s v="0269"/>
    <n v="629"/>
    <n v="138"/>
    <n v="797"/>
    <n v="1564"/>
    <n v="61.453831041257367"/>
  </r>
  <r>
    <s v="Верхнетроицкое сельское поселение"/>
    <s v="80251815000"/>
    <x v="45"/>
    <s v="80651415"/>
    <s v="0269"/>
    <n v="234"/>
    <n v="33"/>
    <n v="303"/>
    <n v="570"/>
    <n v="55.6640625"/>
  </r>
  <r>
    <s v="Гафуровское сельское поселение"/>
    <s v="80251817000"/>
    <x v="45"/>
    <s v="80651417"/>
    <s v="0269"/>
    <n v="656"/>
    <n v="347"/>
    <n v="1304"/>
    <n v="2307"/>
    <n v="55.020271881707608"/>
  </r>
  <r>
    <s v="Ильчимбетовское сельское поселение"/>
    <s v="80251820000"/>
    <x v="45"/>
    <s v="80651420"/>
    <s v="0269"/>
    <n v="459"/>
    <n v="123"/>
    <n v="446"/>
    <n v="1028"/>
    <n v="44.676227727075187"/>
  </r>
  <r>
    <s v="Какрыбашевское сельское поселение"/>
    <s v="80251825000"/>
    <x v="45"/>
    <s v="80651425"/>
    <s v="0269"/>
    <n v="524"/>
    <n v="131"/>
    <n v="515"/>
    <n v="1170"/>
    <n v="55.661274976213129"/>
  </r>
  <r>
    <s v="Кандринское сельское поселение"/>
    <s v="80251827000"/>
    <x v="45"/>
    <s v="80651427"/>
    <s v="0269"/>
    <n v="1129"/>
    <n v="1765"/>
    <n v="4403"/>
    <n v="7297"/>
    <n v="56.653726708074537"/>
  </r>
  <r>
    <s v="Карамалы-Губеевское сельское поселение"/>
    <s v="80251830000"/>
    <x v="45"/>
    <s v="80651430"/>
    <s v="0269"/>
    <n v="766"/>
    <n v="201"/>
    <n v="777"/>
    <n v="1744"/>
    <n v="61.88786373314408"/>
  </r>
  <r>
    <s v="Каратовское сельское поселение"/>
    <s v="80251835000"/>
    <x v="45"/>
    <s v="80651435"/>
    <s v="0269"/>
    <n v="224"/>
    <n v="57"/>
    <n v="246"/>
    <n v="527"/>
    <n v="55.24109014675053"/>
  </r>
  <r>
    <s v="Нижнетроицкое сельское поселение"/>
    <s v="80251839000"/>
    <x v="45"/>
    <s v="80651439"/>
    <s v="0269"/>
    <n v="206"/>
    <n v="141"/>
    <n v="577"/>
    <n v="924"/>
    <n v="56.548347613219093"/>
  </r>
  <r>
    <s v="Николаевское сельское поселение"/>
    <s v="80251840000"/>
    <x v="45"/>
    <s v="80651440"/>
    <s v="0269"/>
    <n v="531"/>
    <n v="154"/>
    <n v="501"/>
    <n v="1186"/>
    <n v="54.056517775752056"/>
  </r>
  <r>
    <s v="Сайрановское сельское поселение"/>
    <s v="80251845000"/>
    <x v="45"/>
    <s v="80651445"/>
    <s v="0269"/>
    <n v="265"/>
    <n v="45"/>
    <n v="384"/>
    <n v="694"/>
    <n v="63.963133640552996"/>
  </r>
  <r>
    <s v="Серафимовское сельское поселение"/>
    <s v="80251847000"/>
    <x v="45"/>
    <s v="80651447"/>
    <s v="0269"/>
    <n v="434"/>
    <n v="1252"/>
    <n v="3092"/>
    <n v="4778"/>
    <n v="61.485008364431856"/>
  </r>
  <r>
    <s v="Старотуймазинское сельское поселение"/>
    <s v="80251855000"/>
    <x v="45"/>
    <s v="80651455"/>
    <s v="0269"/>
    <n v="394"/>
    <n v="162"/>
    <n v="477"/>
    <n v="1033"/>
    <n v="39.472678639663741"/>
  </r>
  <r>
    <s v="Субханкуловское сельское поселение"/>
    <s v="80251861000"/>
    <x v="45"/>
    <s v="80651461"/>
    <s v="0269"/>
    <n v="724"/>
    <n v="1056"/>
    <n v="2802"/>
    <n v="4582"/>
    <n v="59.023573360814119"/>
  </r>
  <r>
    <s v="Татар-Улкановское сельское поселение"/>
    <s v="80251865000"/>
    <x v="45"/>
    <s v="80651465"/>
    <s v="0269"/>
    <n v="630"/>
    <n v="171"/>
    <n v="667"/>
    <n v="1468"/>
    <n v="63.139784946236553"/>
  </r>
  <r>
    <s v="Тюменяковское сельское поселение"/>
    <s v="80251870000"/>
    <x v="45"/>
    <s v="80651470"/>
    <s v="0269"/>
    <n v="1089"/>
    <n v="467"/>
    <n v="1340"/>
    <n v="2896"/>
    <n v="60.5857740585774"/>
  </r>
  <r>
    <s v="Чукадыбашевское сельское поселение"/>
    <s v="80251875000"/>
    <x v="45"/>
    <s v="80651475"/>
    <s v="0269"/>
    <n v="120"/>
    <n v="17"/>
    <n v="123"/>
    <n v="260"/>
    <n v="66.326530612244895"/>
  </r>
  <r>
    <s v="Алексеевское сельское поселение"/>
    <s v="80252803000"/>
    <x v="46"/>
    <s v="80652403"/>
    <s v="0272"/>
    <n v="1444"/>
    <n v="583"/>
    <n v="2383"/>
    <n v="4410"/>
    <n v="56.178343949044582"/>
  </r>
  <r>
    <s v="Авдонское сельское поселение"/>
    <s v="80252805000"/>
    <x v="46"/>
    <s v="80652405"/>
    <s v="0272"/>
    <n v="780"/>
    <n v="328"/>
    <n v="2111"/>
    <n v="3219"/>
    <n v="54.476222711118638"/>
  </r>
  <r>
    <s v="Булгаковское сельское поселение"/>
    <s v="80252810000"/>
    <x v="46"/>
    <s v="80652410"/>
    <s v="0272"/>
    <n v="7508"/>
    <n v="1151"/>
    <n v="3900"/>
    <n v="12559"/>
    <n v="60.986743068032823"/>
  </r>
  <r>
    <s v="Дмитриевское сельское поселение"/>
    <s v="80252815000"/>
    <x v="46"/>
    <s v="80652415"/>
    <s v="0272"/>
    <n v="3084"/>
    <n v="531"/>
    <n v="3529"/>
    <n v="7144"/>
    <n v="54.277465430785597"/>
  </r>
  <r>
    <s v="Жуковское сельское поселение"/>
    <s v="80252818000"/>
    <x v="46"/>
    <s v="80652418"/>
    <s v="0272"/>
    <n v="3807"/>
    <n v="491"/>
    <n v="2075"/>
    <n v="6373"/>
    <n v="60.96231107709967"/>
  </r>
  <r>
    <s v="Зубовское сельское поселение"/>
    <s v="80252820000"/>
    <x v="46"/>
    <s v="80652420"/>
    <s v="0272"/>
    <n v="5807"/>
    <n v="1439"/>
    <n v="7047"/>
    <n v="14293"/>
    <n v="45.564091937900471"/>
  </r>
  <r>
    <s v="Кармасанское сельское поселение"/>
    <s v="80252823000"/>
    <x v="46"/>
    <s v="80652423"/>
    <s v="0272"/>
    <n v="841"/>
    <n v="28"/>
    <n v="239"/>
    <n v="1108"/>
    <n v="61.283185840707965"/>
  </r>
  <r>
    <s v="Кирилловское сельское поселение"/>
    <s v="80252825000"/>
    <x v="46"/>
    <s v="80652425"/>
    <s v="0272"/>
    <n v="2535"/>
    <n v="254"/>
    <n v="1286"/>
    <n v="4075"/>
    <n v="43.911637931034484"/>
  </r>
  <r>
    <s v="Красноярское сельское поселение"/>
    <s v="80252830000"/>
    <x v="46"/>
    <s v="80652430"/>
    <s v="0272"/>
    <n v="3170"/>
    <n v="391"/>
    <n v="2638"/>
    <n v="6199"/>
    <n v="57.563376358064808"/>
  </r>
  <r>
    <s v="Миловское сельское поселение"/>
    <s v="80252835000"/>
    <x v="46"/>
    <s v="80652435"/>
    <s v="0272"/>
    <n v="1722"/>
    <n v="325"/>
    <n v="1467"/>
    <n v="3514"/>
    <n v="58.401196609606117"/>
  </r>
  <r>
    <s v="Михайловское сельское поселение"/>
    <s v="80252840000"/>
    <x v="46"/>
    <s v="80652440"/>
    <s v="0272"/>
    <n v="5528"/>
    <n v="1153"/>
    <n v="5413"/>
    <n v="12094"/>
    <n v="48.717019133937562"/>
  </r>
  <r>
    <s v="Николаевское сельское поселение"/>
    <s v="80252850000"/>
    <x v="46"/>
    <s v="80652450"/>
    <s v="0272"/>
    <n v="3798"/>
    <n v="447"/>
    <n v="2699"/>
    <n v="6944"/>
    <n v="61.867426942266569"/>
  </r>
  <r>
    <s v="Ольховское сельское поселение"/>
    <s v="80252852000"/>
    <x v="46"/>
    <s v="80652452"/>
    <s v="0272"/>
    <n v="321"/>
    <n v="69"/>
    <n v="341"/>
    <n v="731"/>
    <n v="52.85610990600145"/>
  </r>
  <r>
    <s v="Русско-Юрмашское сельское поселение"/>
    <s v="80252855000"/>
    <x v="46"/>
    <s v="80652455"/>
    <s v="0272"/>
    <n v="4883"/>
    <n v="456"/>
    <n v="2278"/>
    <n v="7617"/>
    <n v="51.647681041497151"/>
  </r>
  <r>
    <s v="Таптыковское сельское поселение"/>
    <s v="80252860000"/>
    <x v="46"/>
    <s v="80652460"/>
    <s v="0272"/>
    <n v="3505"/>
    <n v="300"/>
    <n v="889"/>
    <n v="4694"/>
    <n v="56.779968549655258"/>
  </r>
  <r>
    <s v="Черкасское сельское поселение"/>
    <s v="80252872000"/>
    <x v="46"/>
    <s v="80652472"/>
    <s v="0272"/>
    <n v="1066"/>
    <n v="99"/>
    <n v="420"/>
    <n v="1585"/>
    <n v="56.769340974212035"/>
  </r>
  <r>
    <s v="Чесноковское сельское поселение"/>
    <s v="80252873000"/>
    <x v="46"/>
    <s v="80652473"/>
    <s v="0272"/>
    <n v="2925"/>
    <n v="899"/>
    <n v="4203"/>
    <n v="8027"/>
    <n v="44.010088272383349"/>
  </r>
  <r>
    <s v="Шемякское сельское поселение"/>
    <s v="80252875000"/>
    <x v="46"/>
    <s v="80652475"/>
    <s v="0272"/>
    <n v="1481"/>
    <n v="93"/>
    <n v="748"/>
    <n v="2322"/>
    <n v="59.462227912932143"/>
  </r>
  <r>
    <s v="Юматовское сельское поселение"/>
    <s v="80252880000"/>
    <x v="46"/>
    <s v="80652480"/>
    <s v="0272"/>
    <n v="2395"/>
    <n v="484"/>
    <n v="1702"/>
    <n v="4581"/>
    <n v="55.053479149140728"/>
  </r>
  <r>
    <s v="Город Учалы"/>
    <s v="80455000000"/>
    <x v="47"/>
    <s v="80653101"/>
    <s v="0256"/>
    <n v="7343"/>
    <n v="7511"/>
    <n v="16106"/>
    <n v="30960"/>
    <n v="62.282484057212983"/>
  </r>
  <r>
    <s v="Амангильдинское сельское поселение"/>
    <s v="80253810000"/>
    <x v="47"/>
    <s v="80653410"/>
    <s v="0256"/>
    <n v="248"/>
    <n v="12"/>
    <n v="220"/>
    <n v="480"/>
    <n v="55.109070034443164"/>
  </r>
  <r>
    <s v="Ахуновское сельское поселение"/>
    <s v="80253815000"/>
    <x v="47"/>
    <s v="80653415"/>
    <s v="0256"/>
    <n v="459"/>
    <n v="24"/>
    <n v="699"/>
    <n v="1182"/>
    <n v="56.3393708293613"/>
  </r>
  <r>
    <s v="Буйдинское сельское поселение"/>
    <s v="80253816000"/>
    <x v="47"/>
    <s v="80653416"/>
    <s v="0256"/>
    <n v="65"/>
    <n v="13"/>
    <n v="334"/>
    <n v="412"/>
    <n v="48.989298454221164"/>
  </r>
  <r>
    <s v="Ильчигуловское сельское поселение"/>
    <s v="80253820000"/>
    <x v="47"/>
    <s v="80653420"/>
    <s v="0256"/>
    <n v="274"/>
    <n v="32"/>
    <n v="483"/>
    <n v="789"/>
    <n v="58.185840707964601"/>
  </r>
  <r>
    <s v="Ильчинское сельское поселение"/>
    <s v="80253825000"/>
    <x v="47"/>
    <s v="80653425"/>
    <s v="0256"/>
    <n v="240"/>
    <n v="30"/>
    <n v="365"/>
    <n v="635"/>
    <n v="52.653399668325044"/>
  </r>
  <r>
    <s v="Имангуловское сельское поселение"/>
    <s v="80253830000"/>
    <x v="47"/>
    <s v="80653430"/>
    <s v="0256"/>
    <n v="297"/>
    <n v="37"/>
    <n v="576"/>
    <n v="910"/>
    <n v="61.403508771929829"/>
  </r>
  <r>
    <s v="Кирябинское сельское поселение"/>
    <s v="80253840000"/>
    <x v="47"/>
    <s v="80653440"/>
    <s v="0256"/>
    <n v="45"/>
    <n v="5"/>
    <n v="198"/>
    <n v="248"/>
    <n v="62.944162436548226"/>
  </r>
  <r>
    <s v="Кунакбаевское сельское поселение"/>
    <s v="80253845000"/>
    <x v="47"/>
    <s v="80653445"/>
    <s v="0256"/>
    <n v="341"/>
    <n v="48"/>
    <n v="746"/>
    <n v="1135"/>
    <n v="57.790224032586558"/>
  </r>
  <r>
    <s v="Миндякское сельское поселение"/>
    <s v="80253848000"/>
    <x v="47"/>
    <s v="80653448"/>
    <s v="0256"/>
    <n v="400"/>
    <n v="58"/>
    <n v="1350"/>
    <n v="1808"/>
    <n v="47.193944139911245"/>
  </r>
  <r>
    <s v="Мансуровское сельское поселение"/>
    <s v="80253849000"/>
    <x v="47"/>
    <s v="80653449"/>
    <s v="0256"/>
    <n v="136"/>
    <n v="63"/>
    <n v="497"/>
    <n v="696"/>
    <n v="60.416666666666664"/>
  </r>
  <r>
    <s v="Наурузовское сельское поселение"/>
    <s v="80253850000"/>
    <x v="47"/>
    <s v="80653450"/>
    <s v="0256"/>
    <n v="219"/>
    <n v="12"/>
    <n v="231"/>
    <n v="462"/>
    <n v="58.186397984886653"/>
  </r>
  <r>
    <s v="Новобайрамгуловское сельское поселение"/>
    <s v="80253855000"/>
    <x v="47"/>
    <s v="80653455"/>
    <s v="0256"/>
    <n v="173"/>
    <n v="9"/>
    <n v="231"/>
    <n v="413"/>
    <n v="57.843137254901968"/>
  </r>
  <r>
    <s v="Поляковское сельское поселение"/>
    <s v="80253865000"/>
    <x v="47"/>
    <s v="80653465"/>
    <s v="0256"/>
    <n v="69"/>
    <n v="17"/>
    <n v="212"/>
    <n v="298"/>
    <n v="52.930728241563052"/>
  </r>
  <r>
    <s v="Сафаровское сельское поселение"/>
    <s v="80253870000"/>
    <x v="47"/>
    <s v="80653470"/>
    <s v="0256"/>
    <n v="246"/>
    <n v="32"/>
    <n v="384"/>
    <n v="662"/>
    <n v="60.401459854014597"/>
  </r>
  <r>
    <s v="Тунгатаровское сельское поселение"/>
    <s v="80253884000"/>
    <x v="47"/>
    <s v="80653484"/>
    <s v="0256"/>
    <n v="282"/>
    <n v="54"/>
    <n v="656"/>
    <n v="992"/>
    <n v="58.628841607565008"/>
  </r>
  <r>
    <s v="Уразовское сельское поселение"/>
    <s v="80253888000"/>
    <x v="47"/>
    <s v="80653488"/>
    <s v="0256"/>
    <n v="437"/>
    <n v="17"/>
    <n v="428"/>
    <n v="882"/>
    <n v="59.474039109912333"/>
  </r>
  <r>
    <s v="Уральское сельское поселение"/>
    <s v="80253891000"/>
    <x v="47"/>
    <s v="80653491"/>
    <s v="0256"/>
    <n v="517"/>
    <n v="44"/>
    <n v="619"/>
    <n v="1180"/>
    <n v="57.532910775231592"/>
  </r>
  <r>
    <s v="Учалинское сельское поселение"/>
    <s v="80253896000"/>
    <x v="47"/>
    <s v="80653496"/>
    <s v="0256"/>
    <n v="920"/>
    <n v="295"/>
    <n v="2533"/>
    <n v="3748"/>
    <n v="55.865255626770008"/>
  </r>
  <r>
    <s v="Бала-Четырманское сельское поселение"/>
    <s v="80254805000"/>
    <x v="48"/>
    <s v="80654405"/>
    <s v="0261"/>
    <n v="537"/>
    <n v="56"/>
    <n v="696"/>
    <n v="1289"/>
    <n v="59.209921910886543"/>
  </r>
  <r>
    <s v="Балыклинское сельское поселение"/>
    <s v="80254810000"/>
    <x v="48"/>
    <s v="80654410"/>
    <s v="0261"/>
    <n v="345"/>
    <n v="18"/>
    <n v="221"/>
    <n v="584"/>
    <n v="56.262042389210023"/>
  </r>
  <r>
    <s v="Булякаевское сельское поселение"/>
    <s v="80254815000"/>
    <x v="48"/>
    <s v="80654415"/>
    <s v="0261"/>
    <n v="158"/>
    <n v="10"/>
    <n v="122"/>
    <n v="290"/>
    <n v="62.906724511930591"/>
  </r>
  <r>
    <s v="Верхнеяушевское сельское поселение"/>
    <s v="80254816000"/>
    <x v="48"/>
    <s v="80654416"/>
    <s v="0261"/>
    <n v="145"/>
    <n v="22"/>
    <n v="152"/>
    <n v="319"/>
    <n v="67.72823779193206"/>
  </r>
  <r>
    <s v="Гончаровское сельское поселение"/>
    <s v="80254817000"/>
    <x v="48"/>
    <s v="80654417"/>
    <s v="0261"/>
    <n v="105"/>
    <n v="52"/>
    <n v="297"/>
    <n v="454"/>
    <n v="74.426229508196712"/>
  </r>
  <r>
    <s v="Дедовское сельское поселение"/>
    <s v="80254820000"/>
    <x v="48"/>
    <s v="80654420"/>
    <s v="0261"/>
    <n v="245"/>
    <n v="18"/>
    <n v="185"/>
    <n v="448"/>
    <n v="70.551181102362207"/>
  </r>
  <r>
    <s v="Денискинское сельское поселение"/>
    <s v="80254825000"/>
    <x v="48"/>
    <s v="80654425"/>
    <s v="0261"/>
    <n v="561"/>
    <n v="43"/>
    <n v="446"/>
    <n v="1050"/>
    <n v="71.525885558583099"/>
  </r>
  <r>
    <s v="Каралачикское сельское поселение"/>
    <s v="80254827000"/>
    <x v="48"/>
    <s v="80654427"/>
    <s v="0261"/>
    <n v="206"/>
    <n v="19"/>
    <n v="225"/>
    <n v="450"/>
    <n v="76.400679117147703"/>
  </r>
  <r>
    <s v="Михайловское сельское поселение"/>
    <s v="80254830000"/>
    <x v="48"/>
    <s v="80654430"/>
    <s v="0261"/>
    <n v="221"/>
    <n v="13"/>
    <n v="259"/>
    <n v="493"/>
    <n v="56.150341685649209"/>
  </r>
  <r>
    <s v="Покровское сельское поселение"/>
    <s v="80254840000"/>
    <x v="48"/>
    <s v="80654440"/>
    <s v="0261"/>
    <n v="146"/>
    <n v="11"/>
    <n v="170"/>
    <n v="327"/>
    <n v="76.580796252927399"/>
  </r>
  <r>
    <s v="Пугачевское сельское поселение"/>
    <s v="80254845000"/>
    <x v="48"/>
    <s v="80654445"/>
    <s v="0261"/>
    <n v="132"/>
    <n v="28"/>
    <n v="161"/>
    <n v="321"/>
    <n v="53.322259136212622"/>
  </r>
  <r>
    <s v="Разинское сельское поселение"/>
    <s v="80254850000"/>
    <x v="48"/>
    <s v="80654450"/>
    <s v="0261"/>
    <n v="98"/>
    <n v="27"/>
    <n v="127"/>
    <n v="252"/>
    <n v="55.26315789473685"/>
  </r>
  <r>
    <s v="Теняевское сельское поселение"/>
    <s v="80254855000"/>
    <x v="48"/>
    <s v="80654455"/>
    <s v="0261"/>
    <n v="210"/>
    <n v="19"/>
    <n v="183"/>
    <n v="412"/>
    <n v="74.502712477396031"/>
  </r>
  <r>
    <s v="Федоровское сельское поселение"/>
    <s v="80254860000"/>
    <x v="48"/>
    <s v="80654460"/>
    <s v="0261"/>
    <n v="997"/>
    <n v="389"/>
    <n v="1651"/>
    <n v="3037"/>
    <n v="59.584069060231506"/>
  </r>
  <r>
    <s v="Абишевское сельское поселение"/>
    <s v="80255805000"/>
    <x v="49"/>
    <s v="80655405"/>
    <s v="0267"/>
    <n v="131"/>
    <n v="23"/>
    <n v="268"/>
    <n v="422"/>
    <n v="64.329268292682926"/>
  </r>
  <r>
    <s v="Акъюловское сельское поселение"/>
    <s v="80255810000"/>
    <x v="49"/>
    <s v="80655410"/>
    <s v="0267"/>
    <n v="169"/>
    <n v="11"/>
    <n v="135"/>
    <n v="315"/>
    <n v="69.844789356984478"/>
  </r>
  <r>
    <s v="Акъярское сельское поселение"/>
    <s v="80255815000"/>
    <x v="49"/>
    <s v="80655415"/>
    <s v="0267"/>
    <n v="1085"/>
    <n v="1047"/>
    <n v="2145"/>
    <n v="4277"/>
    <n v="56.025674613570864"/>
  </r>
  <r>
    <s v="Антинганское сельское поселение"/>
    <s v="80255820000"/>
    <x v="49"/>
    <s v="80655420"/>
    <s v="0267"/>
    <n v="198"/>
    <n v="42"/>
    <n v="209"/>
    <n v="449"/>
    <n v="66.224188790560461"/>
  </r>
  <r>
    <s v="Бурибайское сельское поселение"/>
    <s v="80255824000"/>
    <x v="49"/>
    <s v="80655424"/>
    <s v="0267"/>
    <n v="204"/>
    <n v="186"/>
    <n v="1342"/>
    <n v="1732"/>
    <n v="62.844702467343971"/>
  </r>
  <r>
    <s v="Ивановское сельское поселение"/>
    <s v="80255825000"/>
    <x v="49"/>
    <s v="80655425"/>
    <s v="0267"/>
    <n v="249"/>
    <n v="23"/>
    <n v="271"/>
    <n v="543"/>
    <n v="71.353482260183966"/>
  </r>
  <r>
    <s v="Маканское сельское поселение"/>
    <s v="80255830000"/>
    <x v="49"/>
    <s v="80655430"/>
    <s v="0267"/>
    <n v="299"/>
    <n v="109"/>
    <n v="511"/>
    <n v="919"/>
    <n v="71.684867394695786"/>
  </r>
  <r>
    <s v="Новозирганское сельское поселение"/>
    <s v="80255832000"/>
    <x v="49"/>
    <s v="80655432"/>
    <s v="0267"/>
    <n v="150"/>
    <n v="36"/>
    <n v="165"/>
    <n v="351"/>
    <n v="58.597662771285478"/>
  </r>
  <r>
    <s v="Самарское сельское поселение"/>
    <s v="80255833000"/>
    <x v="49"/>
    <s v="80655433"/>
    <s v="0267"/>
    <n v="258"/>
    <n v="50"/>
    <n v="405"/>
    <n v="713"/>
    <n v="70.804369414101288"/>
  </r>
  <r>
    <s v="Татыр-Узякское сельское поселение"/>
    <s v="80255835000"/>
    <x v="49"/>
    <s v="80655435"/>
    <s v="0267"/>
    <n v="375"/>
    <n v="66"/>
    <n v="368"/>
    <n v="809"/>
    <n v="61.755725190839698"/>
  </r>
  <r>
    <s v="Таналыкское сельское поселение"/>
    <s v="80255840000"/>
    <x v="49"/>
    <s v="80655440"/>
    <s v="0267"/>
    <n v="237"/>
    <n v="74"/>
    <n v="569"/>
    <n v="880"/>
    <n v="65.671641791044777"/>
  </r>
  <r>
    <s v="Уфимское сельское поселение"/>
    <s v="80255845000"/>
    <x v="49"/>
    <s v="80655445"/>
    <s v="0267"/>
    <n v="238"/>
    <n v="96"/>
    <n v="611"/>
    <n v="945"/>
    <n v="60.928433268858804"/>
  </r>
  <r>
    <s v="Федоровское сельское поселение"/>
    <s v="80255850000"/>
    <x v="49"/>
    <s v="80655450"/>
    <s v="0267"/>
    <n v="133"/>
    <n v="39"/>
    <n v="193"/>
    <n v="365"/>
    <n v="69.656488549618317"/>
  </r>
  <r>
    <s v="Целинное сельское поселение"/>
    <s v="80255855000"/>
    <x v="49"/>
    <s v="80655455"/>
    <s v="0267"/>
    <n v="183"/>
    <n v="40"/>
    <n v="303"/>
    <n v="526"/>
    <n v="57.360959651035991"/>
  </r>
  <r>
    <s v="Башировское сельское поселение"/>
    <s v="80256810000"/>
    <x v="50"/>
    <s v="80656410"/>
    <s v="0278"/>
    <n v="214"/>
    <n v="42"/>
    <n v="286"/>
    <n v="542"/>
    <n v="36.229946524064175"/>
  </r>
  <r>
    <s v="Имянликулевское сельское поселение"/>
    <s v="80256815000"/>
    <x v="50"/>
    <s v="80656415"/>
    <s v="0278"/>
    <n v="549"/>
    <n v="99"/>
    <n v="447"/>
    <n v="1095"/>
    <n v="79.462989840348328"/>
  </r>
  <r>
    <s v="Калмашбашевское сельское поселение"/>
    <s v="80256820000"/>
    <x v="50"/>
    <s v="80656420"/>
    <s v="0278"/>
    <n v="600"/>
    <n v="25"/>
    <n v="262"/>
    <n v="887"/>
    <n v="78.495575221238937"/>
  </r>
  <r>
    <s v="Новобалтачевское сельское поселение"/>
    <s v="80256825000"/>
    <x v="50"/>
    <s v="80656425"/>
    <s v="0278"/>
    <n v="732"/>
    <n v="68"/>
    <n v="376"/>
    <n v="1176"/>
    <n v="77.368421052631575"/>
  </r>
  <r>
    <s v="Новокутовское сельское поселение"/>
    <s v="80256835000"/>
    <x v="50"/>
    <s v="80656435"/>
    <s v="0278"/>
    <n v="151"/>
    <n v="28"/>
    <n v="173"/>
    <n v="352"/>
    <n v="39.595050618672666"/>
  </r>
  <r>
    <s v="Рапатовское сельское поселение"/>
    <s v="80256840000"/>
    <x v="50"/>
    <s v="80656440"/>
    <s v="0278"/>
    <n v="584"/>
    <n v="48"/>
    <n v="254"/>
    <n v="886"/>
    <n v="77.110530896431683"/>
  </r>
  <r>
    <s v="Резяповское сельское поселение"/>
    <s v="80256845000"/>
    <x v="50"/>
    <s v="80656445"/>
    <s v="0278"/>
    <n v="319"/>
    <n v="37"/>
    <n v="292"/>
    <n v="648"/>
    <n v="71.130625686059275"/>
  </r>
  <r>
    <s v="Старокалмашевское сельское поселение"/>
    <s v="80256850000"/>
    <x v="50"/>
    <s v="80656450"/>
    <s v="0278"/>
    <n v="728"/>
    <n v="112"/>
    <n v="673"/>
    <n v="1513"/>
    <n v="75.461346633416454"/>
  </r>
  <r>
    <s v="Тайняшевское сельское поселение"/>
    <s v="80256855000"/>
    <x v="50"/>
    <s v="80656455"/>
    <s v="0278"/>
    <n v="588"/>
    <n v="47"/>
    <n v="303"/>
    <n v="938"/>
    <n v="79.491525423728817"/>
  </r>
  <r>
    <s v="Тузлукушевское сельское поселение"/>
    <s v="80256860000"/>
    <x v="50"/>
    <s v="80656460"/>
    <s v="0278"/>
    <n v="1208"/>
    <n v="110"/>
    <n v="609"/>
    <n v="1927"/>
    <n v="80.425709515859765"/>
  </r>
  <r>
    <s v="Урнякское сельское поселение"/>
    <s v="80256865000"/>
    <x v="50"/>
    <s v="80656465"/>
    <s v="0278"/>
    <n v="1414"/>
    <n v="78"/>
    <n v="562"/>
    <n v="2054"/>
    <n v="78.606965174129357"/>
  </r>
  <r>
    <s v="Чекмагушевское сельское поселение"/>
    <s v="80256870000"/>
    <x v="50"/>
    <s v="80656470"/>
    <s v="0278"/>
    <n v="2092"/>
    <n v="1804"/>
    <n v="5299"/>
    <n v="9195"/>
    <n v="63.80985426786954"/>
  </r>
  <r>
    <s v="Юмашевское сельское поселение"/>
    <s v="80256875000"/>
    <x v="50"/>
    <s v="80656475"/>
    <s v="0278"/>
    <n v="833"/>
    <n v="87"/>
    <n v="689"/>
    <n v="1609"/>
    <n v="77.579556412729019"/>
  </r>
  <r>
    <s v="Поселок Чишмы городское поселение"/>
    <s v="80257551000"/>
    <x v="51"/>
    <s v="80657151"/>
    <s v="0272"/>
    <n v="3714"/>
    <n v="3868"/>
    <n v="9478"/>
    <n v="17060"/>
    <n v="59.149850911864647"/>
  </r>
  <r>
    <s v="Алкинское сельское поселение"/>
    <s v="80257805000"/>
    <x v="51"/>
    <s v="80657405"/>
    <s v="0272"/>
    <n v="3696"/>
    <n v="552"/>
    <n v="1157"/>
    <n v="5405"/>
    <n v="55.58983852720354"/>
  </r>
  <r>
    <s v="Аровское сельское поселение"/>
    <s v="80257810000"/>
    <x v="51"/>
    <s v="80657410"/>
    <s v="0272"/>
    <n v="2520"/>
    <n v="536"/>
    <n v="698"/>
    <n v="3754"/>
    <n v="50.463772012367258"/>
  </r>
  <r>
    <s v="Арслановское сельское поселение"/>
    <s v="80257815000"/>
    <x v="51"/>
    <s v="80657415"/>
    <s v="0272"/>
    <n v="1420"/>
    <n v="147"/>
    <n v="694"/>
    <n v="2261"/>
    <n v="43.581341557440247"/>
  </r>
  <r>
    <s v="Дмитриевское сельское поселение"/>
    <s v="80257820000"/>
    <x v="51"/>
    <s v="80657420"/>
    <s v="0272"/>
    <n v="455"/>
    <n v="41"/>
    <n v="177"/>
    <n v="673"/>
    <n v="75.533108866442205"/>
  </r>
  <r>
    <s v="Дурасовское сельское поселение"/>
    <s v="80257825000"/>
    <x v="51"/>
    <s v="80657425"/>
    <s v="0272"/>
    <n v="459"/>
    <n v="56"/>
    <n v="241"/>
    <n v="756"/>
    <n v="67.319679430097949"/>
  </r>
  <r>
    <s v="Енгалышевское сельское поселение"/>
    <s v="80257830000"/>
    <x v="51"/>
    <s v="80657430"/>
    <s v="0272"/>
    <n v="1418"/>
    <n v="122"/>
    <n v="240"/>
    <n v="1780"/>
    <n v="71.687474828836088"/>
  </r>
  <r>
    <s v="Еремеевское сельское поселение"/>
    <s v="80257835000"/>
    <x v="51"/>
    <s v="80657435"/>
    <s v="0272"/>
    <n v="1327"/>
    <n v="145"/>
    <n v="829"/>
    <n v="2301"/>
    <n v="69.36991257160085"/>
  </r>
  <r>
    <s v="Ибрагимовское сельское поселение"/>
    <s v="80257840000"/>
    <x v="51"/>
    <s v="80657440"/>
    <s v="0272"/>
    <n v="780"/>
    <n v="67"/>
    <n v="308"/>
    <n v="1155"/>
    <n v="49.613402061855673"/>
  </r>
  <r>
    <s v="Кара-Якуповское сельское поселение"/>
    <s v="80257845000"/>
    <x v="51"/>
    <s v="80657445"/>
    <s v="0272"/>
    <n v="851"/>
    <n v="102"/>
    <n v="426"/>
    <n v="1379"/>
    <n v="62.369968340117602"/>
  </r>
  <r>
    <s v="Лесное сельское поселение"/>
    <s v="80257846000"/>
    <x v="51"/>
    <s v="80657446"/>
    <s v="0272"/>
    <n v="139"/>
    <n v="514"/>
    <n v="1697"/>
    <n v="2350"/>
    <n v="55.216165413533837"/>
  </r>
  <r>
    <s v="Новотроицкое сельское поселение"/>
    <s v="80257850000"/>
    <x v="51"/>
    <s v="80657450"/>
    <s v="0272"/>
    <n v="1743"/>
    <n v="131"/>
    <n v="319"/>
    <n v="2193"/>
    <n v="61.896697713801863"/>
  </r>
  <r>
    <s v="Сафаровское сельское поселение"/>
    <s v="80257855000"/>
    <x v="51"/>
    <s v="80657455"/>
    <s v="0272"/>
    <n v="361"/>
    <n v="68"/>
    <n v="384"/>
    <n v="813"/>
    <n v="51.455696202531641"/>
  </r>
  <r>
    <s v="Чишминское сельское поселение"/>
    <s v="80257865000"/>
    <x v="51"/>
    <s v="80657465"/>
    <s v="0272"/>
    <n v="1254"/>
    <n v="272"/>
    <n v="1038"/>
    <n v="2564"/>
    <n v="63.622828784119115"/>
  </r>
  <r>
    <s v="Чувалкиповское сельское поселение"/>
    <s v="80257870000"/>
    <x v="51"/>
    <s v="80657470"/>
    <s v="0272"/>
    <n v="1268"/>
    <n v="71"/>
    <n v="405"/>
    <n v="1744"/>
    <n v="61.192982456140356"/>
  </r>
  <r>
    <s v="Шингак-Кульское сельское поселение"/>
    <s v="80257875000"/>
    <x v="51"/>
    <s v="80657475"/>
    <s v="0272"/>
    <n v="1016"/>
    <n v="214"/>
    <n v="1294"/>
    <n v="2524"/>
    <n v="62.413452027695349"/>
  </r>
  <r>
    <s v="Акбарисовское сельское поселение"/>
    <s v="80258805000"/>
    <x v="52"/>
    <s v="80658405"/>
    <s v="0269"/>
    <n v="381"/>
    <n v="42"/>
    <n v="296"/>
    <n v="719"/>
    <n v="71.899999999999991"/>
  </r>
  <r>
    <s v="Базгиевское сельское поселение"/>
    <s v="80258810000"/>
    <x v="52"/>
    <s v="80658410"/>
    <s v="0269"/>
    <n v="433"/>
    <n v="22"/>
    <n v="298"/>
    <n v="753"/>
    <n v="71.714285714285722"/>
  </r>
  <r>
    <s v="Дмитриево-Полянское сельское поселение"/>
    <s v="80258815000"/>
    <x v="52"/>
    <s v="80658415"/>
    <s v="0269"/>
    <n v="139"/>
    <n v="26"/>
    <n v="191"/>
    <n v="356"/>
    <n v="56.240126382306478"/>
  </r>
  <r>
    <s v="Дюртюлинское сельское поселение"/>
    <s v="80258820000"/>
    <x v="52"/>
    <s v="80658420"/>
    <s v="0269"/>
    <n v="455"/>
    <n v="59"/>
    <n v="385"/>
    <n v="899"/>
    <n v="63.84943181818182"/>
  </r>
  <r>
    <s v="Зириклинское сельское поселение"/>
    <s v="80258825000"/>
    <x v="52"/>
    <s v="80658425"/>
    <s v="0269"/>
    <n v="331"/>
    <n v="35"/>
    <n v="292"/>
    <n v="658"/>
    <n v="60.366972477064216"/>
  </r>
  <r>
    <s v="Мичуринское сельское поселение"/>
    <s v="80258830000"/>
    <x v="52"/>
    <s v="80658430"/>
    <s v="0269"/>
    <n v="609"/>
    <n v="95"/>
    <n v="683"/>
    <n v="1387"/>
    <n v="64.064665127020788"/>
  </r>
  <r>
    <s v="Нижнезаитовское сельское поселение"/>
    <s v="80258835000"/>
    <x v="52"/>
    <s v="80658435"/>
    <s v="0269"/>
    <n v="331"/>
    <n v="34"/>
    <n v="279"/>
    <n v="644"/>
    <n v="70.536692223439218"/>
  </r>
  <r>
    <s v="Нижнеташлинское сельское поселение"/>
    <s v="80258840000"/>
    <x v="52"/>
    <s v="80658440"/>
    <s v="0269"/>
    <n v="262"/>
    <n v="15"/>
    <n v="193"/>
    <n v="470"/>
    <n v="71.755725190839698"/>
  </r>
  <r>
    <s v="Нуреевское сельское поселение"/>
    <s v="80258845000"/>
    <x v="52"/>
    <s v="80658445"/>
    <s v="0269"/>
    <n v="395"/>
    <n v="12"/>
    <n v="283"/>
    <n v="690"/>
    <n v="67.846607669616517"/>
  </r>
  <r>
    <s v="Писаревское сельское поселение"/>
    <s v="80258855000"/>
    <x v="52"/>
    <s v="80658455"/>
    <s v="0269"/>
    <n v="167"/>
    <n v="11"/>
    <n v="114"/>
    <n v="292"/>
    <n v="51.590106007067135"/>
  </r>
  <r>
    <s v="Старотумбагушевское сельское поселение"/>
    <s v="80258865000"/>
    <x v="52"/>
    <s v="80658465"/>
    <s v="0269"/>
    <n v="203"/>
    <n v="23"/>
    <n v="202"/>
    <n v="428"/>
    <n v="60.53748231966054"/>
  </r>
  <r>
    <s v="Чалмалинское сельское поселение"/>
    <s v="80258875000"/>
    <x v="52"/>
    <s v="80658475"/>
    <s v="0269"/>
    <n v="603"/>
    <n v="52"/>
    <n v="379"/>
    <n v="1034"/>
    <n v="68.704318936877073"/>
  </r>
  <r>
    <s v="Шаранское сельское поселение"/>
    <s v="80258885000"/>
    <x v="52"/>
    <s v="80658485"/>
    <s v="0269"/>
    <n v="1697"/>
    <n v="534"/>
    <n v="2707"/>
    <n v="4938"/>
    <n v="62.262009834825371"/>
  </r>
  <r>
    <s v="Город Янаул"/>
    <s v="80460000000"/>
    <x v="53"/>
    <s v="80659101"/>
    <s v="0264"/>
    <n v="5022"/>
    <n v="3492"/>
    <n v="9893"/>
    <n v="18407"/>
    <n v="59.743589743589745"/>
  </r>
  <r>
    <s v="Асавдыбашское сельское поселение"/>
    <s v="80259810000"/>
    <x v="53"/>
    <s v="80659410"/>
    <s v="0264"/>
    <n v="73"/>
    <n v="9"/>
    <n v="163"/>
    <n v="245"/>
    <n v="70.809248554913296"/>
  </r>
  <r>
    <s v="Байгузинское сельское поселение"/>
    <s v="80259815000"/>
    <x v="53"/>
    <s v="80659415"/>
    <s v="0264"/>
    <n v="227"/>
    <n v="25"/>
    <n v="374"/>
    <n v="626"/>
    <n v="67.822318526543881"/>
  </r>
  <r>
    <s v="Воядинское сельское поселение"/>
    <s v="80259820000"/>
    <x v="53"/>
    <s v="80659420"/>
    <s v="0264"/>
    <n v="57"/>
    <n v="6"/>
    <n v="140"/>
    <n v="203"/>
    <n v="51.522842639593911"/>
  </r>
  <r>
    <s v="Ижболдинское сельское поселение"/>
    <s v="80259830000"/>
    <x v="53"/>
    <s v="80659430"/>
    <s v="0264"/>
    <n v="112"/>
    <n v="5"/>
    <n v="224"/>
    <n v="341"/>
    <n v="77.5"/>
  </r>
  <r>
    <s v="Истякское сельское поселение"/>
    <s v="80259835000"/>
    <x v="53"/>
    <s v="80659435"/>
    <s v="0264"/>
    <n v="167"/>
    <n v="27"/>
    <n v="319"/>
    <n v="513"/>
    <n v="60.998810939357909"/>
  </r>
  <r>
    <s v="Иткинеевское сельское поселение"/>
    <s v="80259840000"/>
    <x v="53"/>
    <s v="80659440"/>
    <s v="0264"/>
    <n v="197"/>
    <n v="28"/>
    <n v="420"/>
    <n v="645"/>
    <n v="73.967889908256879"/>
  </r>
  <r>
    <s v="Кармановское сельское поселение"/>
    <s v="80259845000"/>
    <x v="53"/>
    <s v="80659445"/>
    <s v="0264"/>
    <n v="257"/>
    <n v="76"/>
    <n v="455"/>
    <n v="788"/>
    <n v="70.483005366726289"/>
  </r>
  <r>
    <s v="Кисак-Каинское сельское поселение"/>
    <s v="80259850000"/>
    <x v="53"/>
    <s v="80659450"/>
    <s v="0264"/>
    <n v="214"/>
    <n v="89"/>
    <n v="360"/>
    <n v="663"/>
    <n v="67.72216547497446"/>
  </r>
  <r>
    <s v="Максимовское сельское поселение"/>
    <s v="80259853000"/>
    <x v="53"/>
    <s v="80659453"/>
    <s v="0264"/>
    <n v="76"/>
    <n v="6"/>
    <n v="189"/>
    <n v="271"/>
    <n v="71.503957783641155"/>
  </r>
  <r>
    <s v="Месягутовское сельское поселение"/>
    <s v="80259855000"/>
    <x v="53"/>
    <s v="80659455"/>
    <s v="0264"/>
    <n v="117"/>
    <n v="10"/>
    <n v="246"/>
    <n v="373"/>
    <n v="61.449752883031309"/>
  </r>
  <r>
    <s v="Новоартаульское сельское поселение"/>
    <s v="80259860000"/>
    <x v="53"/>
    <s v="80659460"/>
    <s v="0264"/>
    <n v="168"/>
    <n v="66"/>
    <n v="421"/>
    <n v="655"/>
    <n v="56.611927398444251"/>
  </r>
  <r>
    <s v="Орловское сельское поселение"/>
    <s v="80259865000"/>
    <x v="53"/>
    <s v="80659465"/>
    <s v="0264"/>
    <n v="68"/>
    <n v="7"/>
    <n v="154"/>
    <n v="229"/>
    <n v="74.83660130718954"/>
  </r>
  <r>
    <s v="Первомайское сельское поселение"/>
    <s v="80259870000"/>
    <x v="53"/>
    <s v="80659470"/>
    <s v="0264"/>
    <n v="176"/>
    <n v="14"/>
    <n v="291"/>
    <n v="481"/>
    <n v="67.556179775280896"/>
  </r>
  <r>
    <s v="Сандугачское сельское поселение"/>
    <s v="80259875000"/>
    <x v="53"/>
    <s v="80659475"/>
    <s v="0264"/>
    <n v="171"/>
    <n v="24"/>
    <n v="386"/>
    <n v="581"/>
    <n v="72.353673723536744"/>
  </r>
  <r>
    <s v="Староваряшское сельское поселение"/>
    <s v="80259880000"/>
    <x v="53"/>
    <s v="80659480"/>
    <s v="0264"/>
    <n v="96"/>
    <n v="9"/>
    <n v="186"/>
    <n v="291"/>
    <n v="77.188328912466844"/>
  </r>
  <r>
    <s v="Старокудашевское сельское поселение"/>
    <s v="80259885000"/>
    <x v="53"/>
    <s v="80659485"/>
    <s v="0264"/>
    <n v="155"/>
    <n v="11"/>
    <n v="368"/>
    <n v="534"/>
    <n v="83.830455259026692"/>
  </r>
  <r>
    <s v="Шудекское сельское поселение"/>
    <s v="80259890000"/>
    <x v="53"/>
    <s v="80659490"/>
    <s v="0264"/>
    <n v="147"/>
    <n v="15"/>
    <n v="223"/>
    <n v="385"/>
    <n v="80.041580041580033"/>
  </r>
  <r>
    <s v="Ямадинское сельское поселение"/>
    <s v="80259895000"/>
    <x v="53"/>
    <s v="80659495"/>
    <s v="0264"/>
    <n v="189"/>
    <n v="21"/>
    <n v="509"/>
    <n v="719"/>
    <n v="79.977753058954391"/>
  </r>
  <r>
    <s v="Город Уфа"/>
    <s v="80401000000"/>
    <x v="54"/>
    <s v="80701000"/>
    <m/>
    <n v="66283"/>
    <n v="302138"/>
    <n v="519498"/>
    <n v="887919"/>
    <n v="50.394623629061726"/>
  </r>
  <r>
    <s v="Город Агидель"/>
    <s v="80403000000"/>
    <x v="55"/>
    <s v="80703000"/>
    <s v="0264"/>
    <n v="327"/>
    <n v="1126"/>
    <n v="5759"/>
    <n v="7212"/>
    <n v="57.288108666295976"/>
  </r>
  <r>
    <s v="Город Межгорье (ЗАТО)"/>
    <s v="80507000000"/>
    <x v="56"/>
    <s v="80707000"/>
    <s v="0256"/>
    <n v="152"/>
    <n v="779"/>
    <n v="7048"/>
    <n v="7979"/>
    <n v="60.769230769230766"/>
  </r>
  <r>
    <s v="Город Кумертау"/>
    <s v="80423000000"/>
    <x v="57"/>
    <s v="80723000"/>
    <s v="0261"/>
    <n v="2958"/>
    <n v="9897"/>
    <n v="20473"/>
    <n v="33328"/>
    <n v="50.62891170930304"/>
  </r>
  <r>
    <s v="Город Нефтекамск"/>
    <s v="80427000000"/>
    <x v="58"/>
    <s v="80727000"/>
    <s v="0264"/>
    <n v="7898"/>
    <n v="29797"/>
    <n v="51107"/>
    <n v="88802"/>
    <n v="59.576666331220018"/>
  </r>
  <r>
    <s v="Город Октябрьский"/>
    <s v="80435000000"/>
    <x v="59"/>
    <s v="80735000"/>
    <s v="0269"/>
    <n v="11576"/>
    <n v="34415"/>
    <n v="44716"/>
    <n v="90707"/>
    <n v="54.056615017878428"/>
  </r>
  <r>
    <s v="Город Салават"/>
    <s v="80439000000"/>
    <x v="60"/>
    <s v="80739000"/>
    <s v="0261"/>
    <n v="5564"/>
    <n v="21082"/>
    <n v="53441"/>
    <n v="80087"/>
    <n v="59.105233248953873"/>
  </r>
  <r>
    <s v="Город Сибай"/>
    <s v="80443000000"/>
    <x v="61"/>
    <s v="80743000"/>
    <s v="0267"/>
    <n v="11963"/>
    <n v="7216"/>
    <n v="19030"/>
    <n v="38209"/>
    <n v="52.625852214034843"/>
  </r>
  <r>
    <s v="Город Стерлитамак"/>
    <s v="80445000000"/>
    <x v="62"/>
    <s v="80745000"/>
    <s v="0268"/>
    <n v="21543"/>
    <n v="62192"/>
    <n v="82784"/>
    <n v="166519"/>
    <n v="54.795273336338781"/>
  </r>
  <r>
    <s v="Республика Башкортостан"/>
    <m/>
    <x v="63"/>
    <m/>
    <m/>
    <n v="623955"/>
    <n v="653147"/>
    <n v="1501413"/>
    <n v="2778515"/>
    <n v="54.86546531330608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44">
  <r>
    <s v="Альмухаметовское сельское поселение"/>
    <s v="80201804000"/>
    <x v="0"/>
    <s v="80601404"/>
    <n v="2157"/>
  </r>
  <r>
    <s v="Амангельдинское сельское поселение"/>
    <s v="80201807000"/>
    <x v="0"/>
    <s v="80601407"/>
    <n v="1034"/>
  </r>
  <r>
    <s v="Аскаровское сельское поселение"/>
    <s v="80201810000"/>
    <x v="0"/>
    <s v="80601410"/>
    <n v="5894"/>
  </r>
  <r>
    <s v="Баимовское сельское поселение"/>
    <s v="80201813000"/>
    <x v="0"/>
    <s v="80601413"/>
    <n v="1381"/>
  </r>
  <r>
    <s v="Бурангуловское сельское поселение"/>
    <s v="80201816000"/>
    <x v="0"/>
    <s v="80601416"/>
    <n v="438"/>
  </r>
  <r>
    <s v="Гусевское сельское поселение"/>
    <s v="80201819000"/>
    <x v="0"/>
    <s v="80601419"/>
    <n v="964"/>
  </r>
  <r>
    <s v="Давлетовское сельское поселение"/>
    <s v="80201822000"/>
    <x v="0"/>
    <s v="80601422"/>
    <n v="946"/>
  </r>
  <r>
    <s v="Кирдасовское сельское поселение"/>
    <s v="80201825000"/>
    <x v="0"/>
    <s v="80601425"/>
    <n v="355"/>
  </r>
  <r>
    <s v="Краснобашкирское сельское поселение"/>
    <s v="80201828000"/>
    <x v="0"/>
    <s v="80601428"/>
    <n v="2171"/>
  </r>
  <r>
    <s v="Равиловское сельское поселение"/>
    <s v="80201831000"/>
    <x v="0"/>
    <s v="80601431"/>
    <n v="852"/>
  </r>
  <r>
    <s v="Ташбулатовское сельское поселение"/>
    <s v="80201834000"/>
    <x v="0"/>
    <s v="80601434"/>
    <n v="3068"/>
  </r>
  <r>
    <s v="Таштимеровское сельское поселение"/>
    <s v="80201837000"/>
    <x v="0"/>
    <s v="80601437"/>
    <n v="2036"/>
  </r>
  <r>
    <s v="Халиловское сельское поселение"/>
    <s v="80201840000"/>
    <x v="0"/>
    <s v="80601440"/>
    <n v="1138"/>
  </r>
  <r>
    <s v="Хамитовское сельское поселение"/>
    <s v="80201843000"/>
    <x v="0"/>
    <s v="80601443"/>
    <n v="349"/>
  </r>
  <r>
    <s v="Янгильское сельское поселение"/>
    <s v="80201846000"/>
    <x v="0"/>
    <s v="80601446"/>
    <n v="1645"/>
  </r>
  <r>
    <s v="Абдрашитовское сельское поселение"/>
    <s v="80202804000"/>
    <x v="1"/>
    <s v="80602404"/>
    <n v="906"/>
  </r>
  <r>
    <s v="Аксеновское сельское поселение"/>
    <s v="80202806000"/>
    <x v="1"/>
    <s v="80602406"/>
    <n v="960"/>
  </r>
  <r>
    <s v="Воздвиженское сельское поселение"/>
    <s v="80202813000"/>
    <x v="1"/>
    <s v="80602413"/>
    <n v="444"/>
  </r>
  <r>
    <s v="Гайниямакское сельское поселение"/>
    <s v="80202816000"/>
    <x v="1"/>
    <s v="80602416"/>
    <n v="622"/>
  </r>
  <r>
    <s v="Зеленоклиновское сельское поселение"/>
    <s v="80202818000"/>
    <x v="1"/>
    <s v="80602418"/>
    <n v="474"/>
  </r>
  <r>
    <s v="Ибраевское сельское поселение"/>
    <s v="80202819000"/>
    <x v="1"/>
    <s v="80602419"/>
    <n v="733"/>
  </r>
  <r>
    <s v="Казанское сельское поселение"/>
    <s v="80202822000"/>
    <x v="1"/>
    <s v="80602422"/>
    <n v="701"/>
  </r>
  <r>
    <s v="Кармышевское сельское поселение"/>
    <s v="80202828000"/>
    <x v="1"/>
    <s v="80602428"/>
    <n v="991"/>
  </r>
  <r>
    <s v="Кипчак-Аскаровское сельское поселение"/>
    <s v="80202831000"/>
    <x v="1"/>
    <s v="80602431"/>
    <n v="700"/>
  </r>
  <r>
    <s v="Кызыльское сельское поселение"/>
    <s v="80202837000"/>
    <x v="1"/>
    <s v="80602437"/>
    <n v="562"/>
  </r>
  <r>
    <s v="Мендяновское сельское поселение"/>
    <s v="80202840000"/>
    <x v="1"/>
    <s v="80602440"/>
    <n v="361"/>
  </r>
  <r>
    <s v="Нигматуллинское сельское поселение"/>
    <s v="80202843000"/>
    <x v="1"/>
    <s v="80602443"/>
    <n v="943"/>
  </r>
  <r>
    <s v="Нижнеаврюзовское сельское поселение"/>
    <s v="80202846000"/>
    <x v="1"/>
    <s v="80602446"/>
    <n v="846"/>
  </r>
  <r>
    <s v="Никифаровское сельское поселение"/>
    <s v="80202849000"/>
    <x v="1"/>
    <s v="80602449"/>
    <n v="973"/>
  </r>
  <r>
    <s v="Раевское сельское поселение"/>
    <s v="80202851000"/>
    <x v="1"/>
    <s v="80602451"/>
    <n v="15071"/>
  </r>
  <r>
    <s v="Слаковское сельское поселение"/>
    <s v="80202855000"/>
    <x v="1"/>
    <s v="80602455"/>
    <n v="625"/>
  </r>
  <r>
    <s v="Ташлинское сельское поселение"/>
    <s v="80202858000"/>
    <x v="1"/>
    <s v="80602458"/>
    <n v="472"/>
  </r>
  <r>
    <s v="Трунтаишевское сельское поселение"/>
    <s v="80202861000"/>
    <x v="1"/>
    <s v="80602461"/>
    <n v="715"/>
  </r>
  <r>
    <s v="Чебенлинское сельское поселение"/>
    <s v="80202864000"/>
    <x v="1"/>
    <s v="80602464"/>
    <n v="512"/>
  </r>
  <r>
    <s v="Шафрановское сельское поселение"/>
    <s v="80202870000"/>
    <x v="1"/>
    <s v="80602470"/>
    <n v="1467"/>
  </r>
  <r>
    <s v="Абзановское сельское поселение"/>
    <s v="80203804000"/>
    <x v="2"/>
    <s v="80603404"/>
    <n v="450"/>
  </r>
  <r>
    <s v="Архангельское сельское поселение"/>
    <s v="80203810000"/>
    <x v="2"/>
    <s v="80603410"/>
    <n v="4568"/>
  </r>
  <r>
    <s v="Арх-Латышское сельское поселение"/>
    <s v="80203813000"/>
    <x v="2"/>
    <s v="80603413"/>
    <n v="967"/>
  </r>
  <r>
    <s v="Бакалдинское сельское поселение"/>
    <s v="80203816000"/>
    <x v="2"/>
    <s v="80603416"/>
    <n v="905"/>
  </r>
  <r>
    <s v="Инзерское сельское поселение"/>
    <s v="80203819000"/>
    <x v="2"/>
    <s v="80603419"/>
    <n v="770"/>
  </r>
  <r>
    <s v="Ирныкшинское сельское поселение"/>
    <s v="80203822000"/>
    <x v="2"/>
    <s v="80603422"/>
    <n v="495"/>
  </r>
  <r>
    <s v="Краснозилимское сельское поселение"/>
    <s v="80203825000"/>
    <x v="2"/>
    <s v="80603425"/>
    <n v="660"/>
  </r>
  <r>
    <s v="Краснокуртовское сельское поселение"/>
    <s v="80203828000"/>
    <x v="2"/>
    <s v="80603428"/>
    <n v="242"/>
  </r>
  <r>
    <s v="Липовское сельское поселение"/>
    <s v="80203834000"/>
    <x v="2"/>
    <s v="80603434"/>
    <n v="727"/>
  </r>
  <r>
    <s v="Орловское сельское поселение"/>
    <s v="80203840000"/>
    <x v="2"/>
    <s v="80603440"/>
    <n v="187"/>
  </r>
  <r>
    <s v="Тавакачевское сельское поселение"/>
    <s v="80203846000"/>
    <x v="2"/>
    <s v="80603446"/>
    <n v="418"/>
  </r>
  <r>
    <s v="Узунларовское сельское поселение"/>
    <s v="80203850000"/>
    <x v="2"/>
    <s v="80603450"/>
    <n v="432"/>
  </r>
  <r>
    <s v="Арбашевское сельское поселение"/>
    <s v="80204802000"/>
    <x v="3"/>
    <s v="80604402"/>
    <n v="340"/>
  </r>
  <r>
    <s v="Аскинское сельское поселение"/>
    <s v="80204804000"/>
    <x v="3"/>
    <s v="80604404"/>
    <n v="6037"/>
  </r>
  <r>
    <s v="Евбулякское сельское поселение"/>
    <s v="80204813000"/>
    <x v="3"/>
    <s v="80604413"/>
    <n v="402"/>
  </r>
  <r>
    <s v="Казанчинское сельское поселение"/>
    <s v="80204816000"/>
    <x v="3"/>
    <s v="80604416"/>
    <n v="548"/>
  </r>
  <r>
    <s v="Карткисякское сельское поселение"/>
    <s v="80204818000"/>
    <x v="3"/>
    <s v="80604418"/>
    <n v="261"/>
  </r>
  <r>
    <s v="Кашкинское сельское поселение"/>
    <s v="80204819000"/>
    <x v="3"/>
    <s v="80604419"/>
    <n v="866"/>
  </r>
  <r>
    <s v="Ключевское сельское поселение"/>
    <s v="80204825000"/>
    <x v="3"/>
    <s v="80604425"/>
    <n v="142"/>
  </r>
  <r>
    <s v="Кубиязовское сельское поселение"/>
    <s v="80204828000"/>
    <x v="3"/>
    <s v="80604428"/>
    <n v="1133"/>
  </r>
  <r>
    <s v="Кунгаковское сельское поселение"/>
    <s v="80204831000"/>
    <x v="3"/>
    <s v="80604431"/>
    <n v="410"/>
  </r>
  <r>
    <s v="Кшлау-Елгинское сельское поселение"/>
    <s v="80204837000"/>
    <x v="3"/>
    <s v="80604437"/>
    <n v="446"/>
  </r>
  <r>
    <s v="Мутабашевское сельское поселение"/>
    <s v="80204840000"/>
    <x v="3"/>
    <s v="80604440"/>
    <n v="322"/>
  </r>
  <r>
    <s v="Петропавловское сельское поселение"/>
    <s v="80204842000"/>
    <x v="3"/>
    <s v="80604442"/>
    <n v="581"/>
  </r>
  <r>
    <s v="Султанбековское сельское поселение"/>
    <s v="80204843000"/>
    <x v="3"/>
    <s v="80604443"/>
    <n v="271"/>
  </r>
  <r>
    <s v="Урмиязовское сельское поселение"/>
    <s v="80204846000"/>
    <x v="3"/>
    <s v="80604446"/>
    <n v="705"/>
  </r>
  <r>
    <s v="Усть-Табасское сельское поселение"/>
    <s v="80204850000"/>
    <x v="3"/>
    <s v="80604450"/>
    <n v="260"/>
  </r>
  <r>
    <s v="Балыклыкульское сельское поселение"/>
    <s v="80205802000"/>
    <x v="4"/>
    <s v="80605402"/>
    <n v="894"/>
  </r>
  <r>
    <s v="Батыровское сельское поселение"/>
    <s v="80205804000"/>
    <x v="4"/>
    <s v="80605404"/>
    <n v="1283"/>
  </r>
  <r>
    <s v="Бишкаинское сельское поселение"/>
    <s v="80205807000"/>
    <x v="4"/>
    <s v="80605407"/>
    <n v="791"/>
  </r>
  <r>
    <s v="Ибраевское сельское поселение"/>
    <s v="80205810000"/>
    <x v="4"/>
    <s v="80605410"/>
    <n v="830"/>
  </r>
  <r>
    <s v="Исмагиловское сельское поселение"/>
    <s v="80205813000"/>
    <x v="4"/>
    <s v="80605413"/>
    <n v="644"/>
  </r>
  <r>
    <s v="Ишлинское сельское поселение"/>
    <s v="80205816000"/>
    <x v="4"/>
    <s v="80605416"/>
    <n v="1123"/>
  </r>
  <r>
    <s v="Кебячевское сельское поселение"/>
    <s v="80205819000"/>
    <x v="4"/>
    <s v="80605419"/>
    <n v="457"/>
  </r>
  <r>
    <s v="Меселинское сельское поселение"/>
    <s v="80205822000"/>
    <x v="4"/>
    <s v="80605422"/>
    <n v="959"/>
  </r>
  <r>
    <s v="Михайловское сельское поселение"/>
    <s v="80205825000"/>
    <x v="4"/>
    <s v="80605425"/>
    <n v="560"/>
  </r>
  <r>
    <s v="Нагадакское сельское поселение"/>
    <s v="80205828000"/>
    <x v="4"/>
    <s v="80605428"/>
    <n v="750"/>
  </r>
  <r>
    <s v="Новокальчировское сельское поселение"/>
    <s v="80205831000"/>
    <x v="4"/>
    <s v="80605431"/>
    <n v="1041"/>
  </r>
  <r>
    <s v="Семенкинское сельское поселение"/>
    <s v="80205834000"/>
    <x v="4"/>
    <s v="80605434"/>
    <n v="1729"/>
  </r>
  <r>
    <s v="Степановское сельское поселение"/>
    <s v="80205837000"/>
    <x v="4"/>
    <s v="80605437"/>
    <n v="754"/>
  </r>
  <r>
    <s v="Султанмуратовское сельское поселение"/>
    <s v="80205840000"/>
    <x v="4"/>
    <s v="80605440"/>
    <n v="577"/>
  </r>
  <r>
    <s v="Таштамакское сельское поселение"/>
    <s v="80205843000"/>
    <x v="4"/>
    <s v="80605443"/>
    <n v="579"/>
  </r>
  <r>
    <s v="Толбазинское сельское поселение"/>
    <s v="80205846000"/>
    <x v="4"/>
    <s v="80605446"/>
    <n v="10071"/>
  </r>
  <r>
    <s v="Тряпинское сельское поселение"/>
    <s v="80205849000"/>
    <x v="4"/>
    <s v="80605449"/>
    <n v="445"/>
  </r>
  <r>
    <s v="Тукаевское сельское поселение"/>
    <s v="80205852000"/>
    <x v="4"/>
    <s v="80605452"/>
    <n v="1056"/>
  </r>
  <r>
    <s v="Турумбетовское сельское поселение"/>
    <s v="80205858000"/>
    <x v="4"/>
    <s v="80605458"/>
    <n v="477"/>
  </r>
  <r>
    <s v="Уршакское сельское поселение"/>
    <s v="80205861000"/>
    <x v="4"/>
    <s v="80605461"/>
    <n v="802"/>
  </r>
  <r>
    <s v="Чуваш-Карамалинское сельское поселение"/>
    <s v="80205872000"/>
    <x v="4"/>
    <s v="80605472"/>
    <n v="689"/>
  </r>
  <r>
    <s v="Город Баймак"/>
    <s v="80404000000"/>
    <x v="5"/>
    <s v="80606101"/>
    <n v="10445"/>
  </r>
  <r>
    <s v="Абдулкаримовское сельское поселение"/>
    <s v="80206804000"/>
    <x v="5"/>
    <s v="80606404"/>
    <n v="205"/>
  </r>
  <r>
    <s v="Акмурунское сельское поселение"/>
    <s v="80206807000"/>
    <x v="5"/>
    <s v="80606407"/>
    <n v="825"/>
  </r>
  <r>
    <s v="Бекешевское сельское поселение"/>
    <s v="80206809000"/>
    <x v="5"/>
    <s v="80606409"/>
    <n v="695"/>
  </r>
  <r>
    <s v="Биляловское сельское поселение"/>
    <s v="80206810000"/>
    <x v="5"/>
    <s v="80606410"/>
    <n v="590"/>
  </r>
  <r>
    <s v="Зилаирское сельское поселение"/>
    <s v="80206813000"/>
    <x v="5"/>
    <s v="80606413"/>
    <n v="1628"/>
  </r>
  <r>
    <s v="Иткуловское 1-е сельское поселение"/>
    <s v="80206816000"/>
    <x v="5"/>
    <s v="80606416"/>
    <n v="546"/>
  </r>
  <r>
    <s v="Ишмурзинское сельское поселение"/>
    <s v="80206822000"/>
    <x v="5"/>
    <s v="80606422"/>
    <n v="387"/>
  </r>
  <r>
    <s v="Ишмухаметовское сельское поселение"/>
    <s v="80206825000"/>
    <x v="5"/>
    <s v="80606425"/>
    <n v="326"/>
  </r>
  <r>
    <s v="Ишбердинское сельское поселение"/>
    <s v="80206828000"/>
    <x v="5"/>
    <s v="80606428"/>
    <n v="365"/>
  </r>
  <r>
    <s v="Кусеевское сельское поселение"/>
    <s v="80206831000"/>
    <x v="5"/>
    <s v="80606431"/>
    <n v="265"/>
  </r>
  <r>
    <s v="Мукасовское сельское поселение"/>
    <s v="80206834000"/>
    <x v="5"/>
    <s v="80606434"/>
    <n v="885"/>
  </r>
  <r>
    <s v="Кульчуровское сельское поселение"/>
    <s v="80206837000"/>
    <x v="5"/>
    <s v="80606437"/>
    <n v="540"/>
  </r>
  <r>
    <s v="Мерясовское сельское поселение"/>
    <s v="80206838000"/>
    <x v="5"/>
    <s v="80606438"/>
    <n v="286"/>
  </r>
  <r>
    <s v="Нигаматовское сельское поселение"/>
    <s v="80206840000"/>
    <x v="5"/>
    <s v="80606440"/>
    <n v="1128"/>
  </r>
  <r>
    <s v="Семеновское сельское поселение"/>
    <s v="80206842000"/>
    <x v="5"/>
    <s v="80606442"/>
    <n v="92"/>
  </r>
  <r>
    <s v="Сибайское сельское поселение"/>
    <s v="80206843000"/>
    <x v="5"/>
    <s v="80606443"/>
    <n v="1101"/>
  </r>
  <r>
    <s v="Тавлыкаевское сельское поселение"/>
    <s v="80206846000"/>
    <x v="5"/>
    <s v="80606446"/>
    <n v="718"/>
  </r>
  <r>
    <s v="Татлыбаевское сельское поселение"/>
    <s v="80206849000"/>
    <x v="5"/>
    <s v="80606449"/>
    <n v="532"/>
  </r>
  <r>
    <s v="Темясовское сельское поселение"/>
    <s v="80206852000"/>
    <x v="5"/>
    <s v="80606452"/>
    <n v="2248"/>
  </r>
  <r>
    <s v="Тубинское сельское поселение"/>
    <s v="80206853000"/>
    <x v="5"/>
    <s v="80606453"/>
    <n v="329"/>
  </r>
  <r>
    <s v="Юмашевское сельское поселение"/>
    <s v="80206855000"/>
    <x v="5"/>
    <s v="80606455"/>
    <n v="572"/>
  </r>
  <r>
    <s v="Яратовское сельское поселение"/>
    <s v="80206859000"/>
    <x v="5"/>
    <s v="80606459"/>
    <n v="322"/>
  </r>
  <r>
    <s v="Ахмановское сельское поселение"/>
    <s v="80207804000"/>
    <x v="6"/>
    <s v="80607404"/>
    <n v="546"/>
  </r>
  <r>
    <s v="Бакалинское сельское поселение"/>
    <s v="80207807000"/>
    <x v="6"/>
    <s v="80607407"/>
    <n v="9535"/>
  </r>
  <r>
    <s v="Михайловское сельское поселение"/>
    <s v="80207810000"/>
    <x v="6"/>
    <s v="80607410"/>
    <n v="541"/>
  </r>
  <r>
    <s v="Бузюровское сельское поселение"/>
    <s v="80207813000"/>
    <x v="6"/>
    <s v="80607413"/>
    <n v="334"/>
  </r>
  <r>
    <s v="Дияшевское сельское поселение"/>
    <s v="80207819000"/>
    <x v="6"/>
    <s v="80607419"/>
    <n v="759"/>
  </r>
  <r>
    <s v="Камышлытамакское сельское поселение"/>
    <s v="80207825000"/>
    <x v="6"/>
    <s v="80607425"/>
    <n v="389"/>
  </r>
  <r>
    <s v="Килеевское сельское поселение"/>
    <s v="80207828000"/>
    <x v="6"/>
    <s v="80607428"/>
    <n v="1197"/>
  </r>
  <r>
    <s v="Куштиряковское сельское поселение"/>
    <s v="80207831000"/>
    <x v="6"/>
    <s v="80607431"/>
    <n v="389"/>
  </r>
  <r>
    <s v="Мустафинское сельское поселение"/>
    <s v="80207834000"/>
    <x v="6"/>
    <s v="80607434"/>
    <n v="643"/>
  </r>
  <r>
    <s v="Новокатаевское сельское поселение"/>
    <s v="80207840000"/>
    <x v="6"/>
    <s v="80607440"/>
    <n v="555"/>
  </r>
  <r>
    <s v="Новоурсаевское сельское поселение"/>
    <s v="80207846000"/>
    <x v="6"/>
    <s v="80607446"/>
    <n v="518"/>
  </r>
  <r>
    <s v="Старокуручевское сельское поселение"/>
    <s v="80207849000"/>
    <x v="6"/>
    <s v="80607449"/>
    <n v="1268"/>
  </r>
  <r>
    <s v="Старокостеевское сельское поселение"/>
    <s v="80207851000"/>
    <x v="6"/>
    <s v="80607451"/>
    <n v="384"/>
  </r>
  <r>
    <s v="Староматинское сельское поселение"/>
    <s v="80207855000"/>
    <x v="6"/>
    <s v="80607455"/>
    <n v="786"/>
  </r>
  <r>
    <s v="Старошарашлинское сельское поселение"/>
    <s v="80207858000"/>
    <x v="6"/>
    <s v="80607458"/>
    <n v="452"/>
  </r>
  <r>
    <s v="Тактагуловское сельское поселение"/>
    <s v="80207861000"/>
    <x v="6"/>
    <s v="80607461"/>
    <n v="247"/>
  </r>
  <r>
    <s v="Урманаевское сельское поселение"/>
    <s v="80207864000"/>
    <x v="6"/>
    <s v="80607464"/>
    <n v="434"/>
  </r>
  <r>
    <s v="Богдановское сельское поселение"/>
    <s v="80208804000"/>
    <x v="7"/>
    <s v="80608404"/>
    <n v="621"/>
  </r>
  <r>
    <s v="Верхнеянактаевское сельское поселение"/>
    <s v="80208807000"/>
    <x v="7"/>
    <s v="80608407"/>
    <n v="486"/>
  </r>
  <r>
    <s v="Кундашлинское сельское поселение"/>
    <s v="80208813000"/>
    <x v="7"/>
    <s v="80608413"/>
    <n v="407"/>
  </r>
  <r>
    <s v="Кунтугушевское сельское поселение"/>
    <s v="80208816000"/>
    <x v="7"/>
    <s v="80608416"/>
    <n v="438"/>
  </r>
  <r>
    <s v="Нижнекарышевское сельское поселение"/>
    <s v="80208819000"/>
    <x v="7"/>
    <s v="80608419"/>
    <n v="808"/>
  </r>
  <r>
    <s v="Нижнесикиязовское сельское поселение"/>
    <s v="80208822000"/>
    <x v="7"/>
    <s v="80608422"/>
    <n v="467"/>
  </r>
  <r>
    <s v="Норкинское сельское поселение"/>
    <s v="80208825000"/>
    <x v="7"/>
    <s v="80608425"/>
    <n v="271"/>
  </r>
  <r>
    <s v="Сейтяковское сельское поселение"/>
    <s v="80208828000"/>
    <x v="7"/>
    <s v="80608428"/>
    <n v="828"/>
  </r>
  <r>
    <s v="Старобалтачевское сельское поселение"/>
    <s v="80208831000"/>
    <x v="7"/>
    <s v="80608431"/>
    <n v="5805"/>
  </r>
  <r>
    <s v="Староянбаевское сельское поселение"/>
    <s v="80208834000"/>
    <x v="7"/>
    <s v="80608434"/>
    <n v="627"/>
  </r>
  <r>
    <s v="Тошкуровское сельское поселение"/>
    <s v="80208837000"/>
    <x v="7"/>
    <s v="80608437"/>
    <n v="500"/>
  </r>
  <r>
    <s v="Тучубаевское сельское поселение"/>
    <s v="80208840000"/>
    <x v="7"/>
    <s v="80608440"/>
    <n v="329"/>
  </r>
  <r>
    <s v="Шавьядинское сельское поселение"/>
    <s v="80208841000"/>
    <x v="7"/>
    <s v="80608441"/>
    <n v="261"/>
  </r>
  <r>
    <s v="Штандинское сельское поселение"/>
    <s v="80208843000"/>
    <x v="7"/>
    <s v="80608443"/>
    <n v="472"/>
  </r>
  <r>
    <s v="Ялангачевское сельское поселение"/>
    <s v="80208848000"/>
    <x v="7"/>
    <s v="80608448"/>
    <n v="273"/>
  </r>
  <r>
    <s v="Город Белебей"/>
    <s v="80405000000"/>
    <x v="8"/>
    <s v="80609101"/>
    <n v="36346"/>
  </r>
  <r>
    <s v="Поселок Приютово городское поселение"/>
    <s v="80209565000"/>
    <x v="8"/>
    <s v="80609165"/>
    <n v="11033"/>
  </r>
  <r>
    <s v="Аксаковское сельское поселение"/>
    <s v="80209801000"/>
    <x v="8"/>
    <s v="80609401"/>
    <n v="1417"/>
  </r>
  <r>
    <s v="Баженовское сельское поселение"/>
    <s v="80209802000"/>
    <x v="8"/>
    <s v="80609402"/>
    <n v="562"/>
  </r>
  <r>
    <s v="Донское сельское поселение"/>
    <s v="80209804000"/>
    <x v="8"/>
    <s v="80609404"/>
    <n v="373"/>
  </r>
  <r>
    <s v="Ермолкинское сельское поселение"/>
    <s v="80209807000"/>
    <x v="8"/>
    <s v="80609407"/>
    <n v="643"/>
  </r>
  <r>
    <s v="Знаменское сельское поселение"/>
    <s v="80209810000"/>
    <x v="8"/>
    <s v="80609410"/>
    <n v="1051"/>
  </r>
  <r>
    <s v="Анновское сельское поселение"/>
    <s v="80209813000"/>
    <x v="8"/>
    <s v="80609413"/>
    <n v="428"/>
  </r>
  <r>
    <s v="Максим-Горьковское сельское поселение"/>
    <s v="80209816000"/>
    <x v="8"/>
    <s v="80609416"/>
    <n v="534"/>
  </r>
  <r>
    <s v="Малиновское сельское поселение"/>
    <s v="80209819000"/>
    <x v="8"/>
    <s v="80609419"/>
    <n v="825"/>
  </r>
  <r>
    <s v="Метевбашевское сельское поселение"/>
    <s v="80209825000"/>
    <x v="8"/>
    <s v="80609425"/>
    <n v="477"/>
  </r>
  <r>
    <s v="Рассветовское сельское поселение"/>
    <s v="80209828000"/>
    <x v="8"/>
    <s v="80609428"/>
    <n v="461"/>
  </r>
  <r>
    <s v="Семенкинское сельское поселение"/>
    <s v="80209831000"/>
    <x v="8"/>
    <s v="80609431"/>
    <n v="403"/>
  </r>
  <r>
    <s v="Слакбашевское сельское поселение"/>
    <s v="80209834000"/>
    <x v="8"/>
    <s v="80609434"/>
    <n v="415"/>
  </r>
  <r>
    <s v="Тузлукушевское сельское поселение"/>
    <s v="80209837000"/>
    <x v="8"/>
    <s v="80609437"/>
    <n v="435"/>
  </r>
  <r>
    <s v="Усень-Ивановское сельское поселение"/>
    <s v="80209840000"/>
    <x v="8"/>
    <s v="80609440"/>
    <n v="517"/>
  </r>
  <r>
    <s v="Шаровское сельское поселение"/>
    <s v="80209843000"/>
    <x v="8"/>
    <s v="80609443"/>
    <n v="337"/>
  </r>
  <r>
    <s v="Атаршинское сельское поселение"/>
    <s v="80210802000"/>
    <x v="9"/>
    <s v="80610402"/>
    <n v="214"/>
  </r>
  <r>
    <s v="Белянковское сельское поселение"/>
    <s v="80210804000"/>
    <x v="9"/>
    <s v="80610404"/>
    <n v="603"/>
  </r>
  <r>
    <s v="Емашинское сельское поселение"/>
    <s v="80210807000"/>
    <x v="9"/>
    <s v="80610407"/>
    <n v="571"/>
  </r>
  <r>
    <s v="Карлыхановское сельское поселение"/>
    <s v="80210813000"/>
    <x v="9"/>
    <s v="80610413"/>
    <n v="937"/>
  </r>
  <r>
    <s v="Майгазинское сельское поселение"/>
    <s v="80210816000"/>
    <x v="9"/>
    <s v="80610416"/>
    <n v="443"/>
  </r>
  <r>
    <s v="Нижнеискушинское сельское поселение"/>
    <s v="80210819000"/>
    <x v="9"/>
    <s v="80610419"/>
    <n v="283"/>
  </r>
  <r>
    <s v="Новобелокатайское сельское поселение"/>
    <s v="80210822000"/>
    <x v="9"/>
    <s v="80610422"/>
    <n v="4214"/>
  </r>
  <r>
    <s v="Ногушинское сельское поселение"/>
    <s v="80210825000"/>
    <x v="9"/>
    <s v="80610425"/>
    <n v="274"/>
  </r>
  <r>
    <s v="Старобелокатайское сельское поселение"/>
    <s v="80210828000"/>
    <x v="9"/>
    <s v="80610428"/>
    <n v="566"/>
  </r>
  <r>
    <s v="Тардавское сельское поселение"/>
    <s v="80210831000"/>
    <x v="9"/>
    <s v="80610431"/>
    <n v="199"/>
  </r>
  <r>
    <s v="Ургалинское сельское поселение"/>
    <s v="80210834000"/>
    <x v="9"/>
    <s v="80610434"/>
    <n v="936"/>
  </r>
  <r>
    <s v="Утяшевское сельское поселение"/>
    <s v="80210837000"/>
    <x v="9"/>
    <s v="80610437"/>
    <n v="349"/>
  </r>
  <r>
    <s v="Яныбаевское сельское поселение"/>
    <s v="80210840000"/>
    <x v="9"/>
    <s v="80610440"/>
    <n v="360"/>
  </r>
  <r>
    <s v="Город Белорецк"/>
    <s v="80410000000"/>
    <x v="10"/>
    <s v="80611101"/>
    <n v="46713"/>
  </r>
  <r>
    <s v="Абзаковское сельское поселение"/>
    <s v="80211804000"/>
    <x v="10"/>
    <s v="80611404"/>
    <n v="1201"/>
  </r>
  <r>
    <s v="Азикеевское сельское поселение"/>
    <s v="80211807000"/>
    <x v="10"/>
    <s v="80611407"/>
    <n v="767"/>
  </r>
  <r>
    <s v="Ассинское сельское поселение"/>
    <s v="80211810000"/>
    <x v="10"/>
    <s v="80611410"/>
    <n v="732"/>
  </r>
  <r>
    <s v="Верхнеавзянское сельское поселение"/>
    <s v="80211815000"/>
    <x v="10"/>
    <s v="80611415"/>
    <n v="1045"/>
  </r>
  <r>
    <s v="Зигазинское сельское поселение"/>
    <s v="80211816000"/>
    <x v="10"/>
    <s v="80611416"/>
    <n v="233"/>
  </r>
  <r>
    <s v="Зуяковское сельское поселение"/>
    <s v="80211817000"/>
    <x v="10"/>
    <s v="80611417"/>
    <n v="343"/>
  </r>
  <r>
    <s v="Железнодорожное сельское поселение"/>
    <s v="80211818000"/>
    <x v="10"/>
    <s v="80611418"/>
    <n v="989"/>
  </r>
  <r>
    <s v="Инзерское сельское поселение"/>
    <s v="80211820000"/>
    <x v="10"/>
    <s v="80611420"/>
    <n v="2471"/>
  </r>
  <r>
    <s v="Ишлинское сельское поселение"/>
    <s v="80211822000"/>
    <x v="10"/>
    <s v="80611422"/>
    <n v="364"/>
  </r>
  <r>
    <s v="Кагинское сельское поселение"/>
    <s v="80211825000"/>
    <x v="10"/>
    <s v="80611425"/>
    <n v="411"/>
  </r>
  <r>
    <s v="Ломовское сельское поселение"/>
    <s v="80211827000"/>
    <x v="10"/>
    <s v="80611427"/>
    <n v="1672"/>
  </r>
  <r>
    <s v="Николаевское сельское поселение"/>
    <s v="80211834000"/>
    <x v="10"/>
    <s v="80611434"/>
    <n v="249"/>
  </r>
  <r>
    <s v="Нурское сельское поселение"/>
    <s v="80211840000"/>
    <x v="10"/>
    <s v="80611440"/>
    <n v="168"/>
  </r>
  <r>
    <s v="Серменевское сельское поселение"/>
    <s v="80211843000"/>
    <x v="10"/>
    <s v="80611443"/>
    <n v="898"/>
  </r>
  <r>
    <s v="Сосновское сельское поселение"/>
    <s v="80211846000"/>
    <x v="10"/>
    <s v="80611446"/>
    <n v="724"/>
  </r>
  <r>
    <s v="Тирлянское сельское поселение"/>
    <s v="80211848000"/>
    <x v="10"/>
    <s v="80611448"/>
    <n v="2056"/>
  </r>
  <r>
    <s v="Туканское сельское поселение"/>
    <s v="80211849000"/>
    <x v="10"/>
    <s v="80611449"/>
    <n v="519"/>
  </r>
  <r>
    <s v="Узянское сельское поселение"/>
    <s v="80211852000"/>
    <x v="10"/>
    <s v="80611452"/>
    <n v="693"/>
  </r>
  <r>
    <s v="Шигаевское сельское поселение"/>
    <s v="80211855000"/>
    <x v="10"/>
    <s v="80611455"/>
    <n v="1110"/>
  </r>
  <r>
    <s v="Аитовское сельское поселение"/>
    <s v="80212804000"/>
    <x v="11"/>
    <s v="80612404"/>
    <n v="1126"/>
  </r>
  <r>
    <s v="Базлыкское сельское поселение"/>
    <s v="80212807000"/>
    <x v="11"/>
    <s v="80612407"/>
    <n v="748"/>
  </r>
  <r>
    <s v="Бижбулякское сельское поселение"/>
    <s v="80212810000"/>
    <x v="11"/>
    <s v="80612410"/>
    <n v="5319"/>
  </r>
  <r>
    <s v="Биккуловское сельское поселение"/>
    <s v="80212813000"/>
    <x v="11"/>
    <s v="80612413"/>
    <n v="621"/>
  </r>
  <r>
    <s v="Демское сельское поселение"/>
    <s v="80212816000"/>
    <x v="11"/>
    <s v="80612416"/>
    <n v="749"/>
  </r>
  <r>
    <s v="Елбулактамакское сельское поселение"/>
    <s v="80212819000"/>
    <x v="11"/>
    <s v="80612419"/>
    <n v="673"/>
  </r>
  <r>
    <s v="Зириклинское сельское поселение"/>
    <s v="80212822000"/>
    <x v="11"/>
    <s v="80612422"/>
    <n v="516"/>
  </r>
  <r>
    <s v="Калининское сельское поселение"/>
    <s v="80212825000"/>
    <x v="11"/>
    <s v="80612425"/>
    <n v="729"/>
  </r>
  <r>
    <s v="Каменское сельское поселение"/>
    <s v="80212828000"/>
    <x v="11"/>
    <s v="80612428"/>
    <n v="311"/>
  </r>
  <r>
    <s v="Кенгер-Менеузовское сельское поселение"/>
    <s v="80212831000"/>
    <x v="11"/>
    <s v="80612431"/>
    <n v="1240"/>
  </r>
  <r>
    <s v="Кош-Елгинское сельское поселение"/>
    <s v="80212840000"/>
    <x v="11"/>
    <s v="80612440"/>
    <n v="600"/>
  </r>
  <r>
    <s v="Михайловское сельское поселение"/>
    <s v="80212842000"/>
    <x v="11"/>
    <s v="80612442"/>
    <n v="1021"/>
  </r>
  <r>
    <s v="Сухореченское сельское поселение"/>
    <s v="80212843000"/>
    <x v="11"/>
    <s v="80612443"/>
    <n v="699"/>
  </r>
  <r>
    <s v="Город Бирск"/>
    <s v="80415000000"/>
    <x v="12"/>
    <s v="80613101"/>
    <n v="31230"/>
  </r>
  <r>
    <s v="Бахтыбаевское сельское поселение"/>
    <s v="80213807000"/>
    <x v="12"/>
    <s v="80613407"/>
    <n v="761"/>
  </r>
  <r>
    <s v="Бурновское сельское поселение"/>
    <s v="80213808000"/>
    <x v="12"/>
    <s v="80613408"/>
    <n v="520"/>
  </r>
  <r>
    <s v="Березовское сельское поселение"/>
    <s v="80213809000"/>
    <x v="12"/>
    <s v="80613409"/>
    <n v="405"/>
  </r>
  <r>
    <s v="Верхнелачентауское сельское поселение"/>
    <s v="80213810000"/>
    <x v="12"/>
    <s v="80613410"/>
    <n v="262"/>
  </r>
  <r>
    <s v="Калинниковское сельское поселение"/>
    <s v="80213816000"/>
    <x v="12"/>
    <s v="80613416"/>
    <n v="503"/>
  </r>
  <r>
    <s v="Кусекеевское сельское поселение"/>
    <s v="80213819000"/>
    <x v="12"/>
    <s v="80613419"/>
    <n v="639"/>
  </r>
  <r>
    <s v="Маядыковское сельское поселение"/>
    <s v="80213822000"/>
    <x v="12"/>
    <s v="80613422"/>
    <n v="253"/>
  </r>
  <r>
    <s v="Осиновское сельское поселение"/>
    <s v="80213825000"/>
    <x v="12"/>
    <s v="80613425"/>
    <n v="333"/>
  </r>
  <r>
    <s v="Силантьевское сельское поселение"/>
    <s v="80213831000"/>
    <x v="12"/>
    <s v="80613431"/>
    <n v="376"/>
  </r>
  <r>
    <s v="Старобазановское сельское поселение"/>
    <s v="80213834000"/>
    <x v="12"/>
    <s v="80613434"/>
    <n v="471"/>
  </r>
  <r>
    <s v="Старопетровское сельское поселение"/>
    <s v="80213837000"/>
    <x v="12"/>
    <s v="80613437"/>
    <n v="557"/>
  </r>
  <r>
    <s v="Сусловское сельское поселение"/>
    <s v="80213840000"/>
    <x v="12"/>
    <s v="80613440"/>
    <n v="447"/>
  </r>
  <r>
    <s v="Угузевское сельское поселение"/>
    <s v="80213843000"/>
    <x v="12"/>
    <s v="80613443"/>
    <n v="219"/>
  </r>
  <r>
    <s v="Чишминское сельское поселение"/>
    <s v="80213846000"/>
    <x v="12"/>
    <s v="80613446"/>
    <n v="380"/>
  </r>
  <r>
    <s v="Алексеевское сельское поселение"/>
    <s v="80214804000"/>
    <x v="13"/>
    <s v="80614404"/>
    <n v="545"/>
  </r>
  <r>
    <s v="Балышлинское сельское поселение"/>
    <s v="80214807000"/>
    <x v="13"/>
    <s v="80614407"/>
    <n v="452"/>
  </r>
  <r>
    <s v="Благоварское сельское поселение"/>
    <s v="80214810000"/>
    <x v="13"/>
    <s v="80614410"/>
    <n v="1282"/>
  </r>
  <r>
    <s v="Дмитриевское сельское поселение"/>
    <s v="80214813000"/>
    <x v="13"/>
    <s v="80614413"/>
    <n v="239"/>
  </r>
  <r>
    <s v="Каргалинское сельское поселение"/>
    <s v="80214816000"/>
    <x v="13"/>
    <s v="80614416"/>
    <n v="767"/>
  </r>
  <r>
    <s v="Кашкалашинское сельское поселение"/>
    <s v="80214819000"/>
    <x v="13"/>
    <s v="80614419"/>
    <n v="551"/>
  </r>
  <r>
    <s v="Кучербаевское сельское поселение"/>
    <s v="80214822000"/>
    <x v="13"/>
    <s v="80614422"/>
    <n v="1522"/>
  </r>
  <r>
    <s v="Мирновское сельское поселение"/>
    <s v="80214823000"/>
    <x v="13"/>
    <s v="80614423"/>
    <n v="765"/>
  </r>
  <r>
    <s v="Первомайское сельское поселение"/>
    <s v="80214824000"/>
    <x v="13"/>
    <s v="80614424"/>
    <n v="655"/>
  </r>
  <r>
    <s v="Тановское сельское поселение"/>
    <s v="80214828000"/>
    <x v="13"/>
    <s v="80614428"/>
    <n v="571"/>
  </r>
  <r>
    <s v="Троицкое сельское поселение"/>
    <s v="80214831000"/>
    <x v="13"/>
    <s v="80614431"/>
    <n v="450"/>
  </r>
  <r>
    <s v="Удрякбашевское сельское поселение"/>
    <s v="80214834000"/>
    <x v="13"/>
    <s v="80614434"/>
    <n v="512"/>
  </r>
  <r>
    <s v="Языковское сельское поселение"/>
    <s v="80214837000"/>
    <x v="13"/>
    <s v="80614437"/>
    <n v="5593"/>
  </r>
  <r>
    <s v="Ямакаевское сельское поселение"/>
    <s v="80214840000"/>
    <x v="13"/>
    <s v="80614440"/>
    <n v="379"/>
  </r>
  <r>
    <s v="Янышевское сельское поселение"/>
    <s v="80214843000"/>
    <x v="13"/>
    <s v="80614443"/>
    <n v="664"/>
  </r>
  <r>
    <s v="Город Благовещенск"/>
    <s v="80417000000"/>
    <x v="14"/>
    <s v="80615101"/>
    <n v="31126"/>
  </r>
  <r>
    <s v="Бедеево-Полянское сельское поселение"/>
    <s v="80215804000"/>
    <x v="14"/>
    <s v="80615404"/>
    <n v="695"/>
  </r>
  <r>
    <s v="Богородское сельское поселение"/>
    <s v="80215807000"/>
    <x v="14"/>
    <s v="80615407"/>
    <n v="117"/>
  </r>
  <r>
    <s v="Волковское сельское поселение"/>
    <s v="80215813000"/>
    <x v="14"/>
    <s v="80615413"/>
    <n v="204"/>
  </r>
  <r>
    <s v="Изяковское сельское поселение"/>
    <s v="80215819000"/>
    <x v="14"/>
    <s v="80615419"/>
    <n v="584"/>
  </r>
  <r>
    <s v="Иликовское сельское поселение"/>
    <s v="80215822000"/>
    <x v="14"/>
    <s v="80615422"/>
    <n v="186"/>
  </r>
  <r>
    <s v="Ильино-Полянское сельское поселение"/>
    <s v="80215825000"/>
    <x v="14"/>
    <s v="80615425"/>
    <n v="1734"/>
  </r>
  <r>
    <s v="Николаевское сельское поселение"/>
    <s v="80215828000"/>
    <x v="14"/>
    <s v="80615428"/>
    <n v="742"/>
  </r>
  <r>
    <s v="Новонадеждинское сельское поселение"/>
    <s v="80215831000"/>
    <x v="14"/>
    <s v="80615431"/>
    <n v="969"/>
  </r>
  <r>
    <s v="Октябрьское сельское поселение"/>
    <s v="80215834000"/>
    <x v="14"/>
    <s v="80615434"/>
    <n v="302"/>
  </r>
  <r>
    <s v="Орловское сельское поселение"/>
    <s v="80215837000"/>
    <x v="14"/>
    <s v="80615437"/>
    <n v="239"/>
  </r>
  <r>
    <s v="Покровское сельское поселение"/>
    <s v="80215840000"/>
    <x v="14"/>
    <s v="80615440"/>
    <n v="221"/>
  </r>
  <r>
    <s v="Саннинское сельское поселение"/>
    <s v="80215843000"/>
    <x v="14"/>
    <s v="80615443"/>
    <n v="249"/>
  </r>
  <r>
    <s v="Старонадеждинское сельское поселение"/>
    <s v="80215849000"/>
    <x v="14"/>
    <s v="80615449"/>
    <n v="330"/>
  </r>
  <r>
    <s v="Тугайское сельское поселение"/>
    <s v="80215853000"/>
    <x v="14"/>
    <s v="80615453"/>
    <n v="374"/>
  </r>
  <r>
    <s v="Удельно-Дуванейское сельское поселение"/>
    <s v="80215861000"/>
    <x v="14"/>
    <s v="80615461"/>
    <n v="395"/>
  </r>
  <r>
    <s v="Араслановское сельское поселение"/>
    <s v="80217804000"/>
    <x v="15"/>
    <s v="80617404"/>
    <n v="1784"/>
  </r>
  <r>
    <s v="Буздякское сельское поселение"/>
    <s v="80217807000"/>
    <x v="15"/>
    <s v="80617407"/>
    <n v="8876"/>
  </r>
  <r>
    <s v="Гафурийское сельское поселение"/>
    <s v="80217810000"/>
    <x v="15"/>
    <s v="80617410"/>
    <n v="992"/>
  </r>
  <r>
    <s v="Канлы-Туркеевское сельское поселение"/>
    <s v="80217813000"/>
    <x v="15"/>
    <s v="80617413"/>
    <n v="689"/>
  </r>
  <r>
    <s v="Каранское сельское поселение"/>
    <s v="80217816000"/>
    <x v="15"/>
    <s v="80617416"/>
    <n v="1504"/>
  </r>
  <r>
    <s v="Килимовское сельское поселение"/>
    <s v="80217819000"/>
    <x v="15"/>
    <s v="80617419"/>
    <n v="770"/>
  </r>
  <r>
    <s v="Копейкубовское сельское поселение"/>
    <s v="80217822000"/>
    <x v="15"/>
    <s v="80617422"/>
    <n v="1213"/>
  </r>
  <r>
    <s v="Кузеевское сельское поселение"/>
    <s v="80217825000"/>
    <x v="15"/>
    <s v="80617425"/>
    <n v="712"/>
  </r>
  <r>
    <s v="Сабаевское сельское поселение"/>
    <s v="80217831000"/>
    <x v="15"/>
    <s v="80617431"/>
    <n v="642"/>
  </r>
  <r>
    <s v="Тавларовское сельское поселение"/>
    <s v="80217837000"/>
    <x v="15"/>
    <s v="80617437"/>
    <n v="1566"/>
  </r>
  <r>
    <s v="Тюрюшевское сельское поселение"/>
    <s v="80217840000"/>
    <x v="15"/>
    <s v="80617440"/>
    <n v="948"/>
  </r>
  <r>
    <s v="Уртакульское сельское поселение"/>
    <s v="80217846000"/>
    <x v="15"/>
    <s v="80617446"/>
    <n v="1141"/>
  </r>
  <r>
    <s v="Азяковское сельское поселение"/>
    <s v="80218804000"/>
    <x v="16"/>
    <s v="80618404"/>
    <n v="482"/>
  </r>
  <r>
    <s v="Бадраковское сельское поселение"/>
    <s v="80218807000"/>
    <x v="16"/>
    <s v="80618407"/>
    <n v="853"/>
  </r>
  <r>
    <s v="Бураевское сельское поселение"/>
    <s v="80218813000"/>
    <x v="16"/>
    <s v="80618413"/>
    <n v="7462"/>
  </r>
  <r>
    <s v="Ванышевское сельское поселение"/>
    <s v="80218816000"/>
    <x v="16"/>
    <s v="80618416"/>
    <n v="560"/>
  </r>
  <r>
    <s v="Вострецовское сельское поселение"/>
    <s v="80218819000"/>
    <x v="16"/>
    <s v="80618419"/>
    <n v="491"/>
  </r>
  <r>
    <s v="Каинлыковское сельское поселение"/>
    <s v="80218822000"/>
    <x v="16"/>
    <s v="80618422"/>
    <n v="467"/>
  </r>
  <r>
    <s v="Кашкалевское сельское поселение"/>
    <s v="80218825000"/>
    <x v="16"/>
    <s v="80618425"/>
    <n v="451"/>
  </r>
  <r>
    <s v="Кушманаковское сельское поселение"/>
    <s v="80218828000"/>
    <x v="16"/>
    <s v="80618428"/>
    <n v="597"/>
  </r>
  <r>
    <s v="Кузбаевское сельское поселение"/>
    <s v="80218831000"/>
    <x v="16"/>
    <s v="80618431"/>
    <n v="528"/>
  </r>
  <r>
    <s v="Тазларовское сельское поселение"/>
    <s v="80218837000"/>
    <x v="16"/>
    <s v="80618437"/>
    <n v="618"/>
  </r>
  <r>
    <s v="Тангатаровское сельское поселение"/>
    <s v="80218840000"/>
    <x v="16"/>
    <s v="80618440"/>
    <n v="310"/>
  </r>
  <r>
    <s v="Тепляковское сельское поселение"/>
    <s v="80218843000"/>
    <x v="16"/>
    <s v="80618443"/>
    <n v="282"/>
  </r>
  <r>
    <s v="Челкаковское сельское поселение"/>
    <s v="80218846000"/>
    <x v="16"/>
    <s v="80618446"/>
    <n v="428"/>
  </r>
  <r>
    <s v="Аскаровское сельское поселение"/>
    <s v="80219804000"/>
    <x v="17"/>
    <s v="80619404"/>
    <n v="408"/>
  </r>
  <r>
    <s v="Атиковское сельское поселение"/>
    <s v="80219807000"/>
    <x v="17"/>
    <s v="80619407"/>
    <n v="189"/>
  </r>
  <r>
    <s v="Байгазинское сельское поселение"/>
    <s v="80219809000"/>
    <x v="17"/>
    <s v="80619409"/>
    <n v="268"/>
  </r>
  <r>
    <s v="Байназаровское сельское поселение"/>
    <s v="80219810000"/>
    <x v="17"/>
    <s v="80619410"/>
    <n v="1108"/>
  </r>
  <r>
    <s v="Галиакберовское сельское поселение"/>
    <s v="80219813000"/>
    <x v="17"/>
    <s v="80619413"/>
    <n v="170"/>
  </r>
  <r>
    <s v="Иргизлинское сельское поселение"/>
    <s v="80219816000"/>
    <x v="17"/>
    <s v="80619416"/>
    <n v="331"/>
  </r>
  <r>
    <s v="Киекбаевское сельское поселение"/>
    <s v="80219819000"/>
    <x v="17"/>
    <s v="80619419"/>
    <n v="278"/>
  </r>
  <r>
    <s v="Кипчакское сельское поселение"/>
    <s v="80219820000"/>
    <x v="17"/>
    <s v="80619420"/>
    <n v="561"/>
  </r>
  <r>
    <s v="Старомунасиповское сельское поселение"/>
    <s v="80219822000"/>
    <x v="17"/>
    <s v="80619422"/>
    <n v="517"/>
  </r>
  <r>
    <s v="Старосубхангуловское сельское поселение"/>
    <s v="80219825000"/>
    <x v="17"/>
    <s v="80619425"/>
    <n v="2589"/>
  </r>
  <r>
    <s v="Тимировское сельское поселение"/>
    <s v="80219830000"/>
    <x v="17"/>
    <s v="80619430"/>
    <n v="172"/>
  </r>
  <r>
    <s v="Кулганинское сельское поселение"/>
    <s v="80219840000"/>
    <x v="17"/>
    <s v="80619440"/>
    <n v="176"/>
  </r>
  <r>
    <s v="Белоозерское сельское поселение"/>
    <s v="80221807000"/>
    <x v="18"/>
    <s v="80621407"/>
    <n v="1249"/>
  </r>
  <r>
    <s v="Бельское сельское поселение"/>
    <s v="80221810000"/>
    <x v="18"/>
    <s v="80621410"/>
    <n v="408"/>
  </r>
  <r>
    <s v="Бурлинское сельское поселение"/>
    <s v="80221813000"/>
    <x v="18"/>
    <s v="80621413"/>
    <n v="653"/>
  </r>
  <r>
    <s v="Буруновское сельское поселение"/>
    <s v="80221814000"/>
    <x v="18"/>
    <s v="80621414"/>
    <n v="184"/>
  </r>
  <r>
    <s v="Зилим-Карановское сельское поселение"/>
    <s v="80221816000"/>
    <x v="18"/>
    <s v="80621416"/>
    <n v="988"/>
  </r>
  <r>
    <s v="Имендяшевское сельское поселение"/>
    <s v="80221819000"/>
    <x v="18"/>
    <s v="80621419"/>
    <n v="509"/>
  </r>
  <r>
    <s v="Ковардинское сельское поселение"/>
    <s v="80221822000"/>
    <x v="18"/>
    <s v="80621422"/>
    <n v="565"/>
  </r>
  <r>
    <s v="Красноусольское сельское поселение"/>
    <s v="80221823000"/>
    <x v="18"/>
    <s v="80621423"/>
    <n v="7367"/>
  </r>
  <r>
    <s v="Мраковское сельское поселение"/>
    <s v="80221825000"/>
    <x v="18"/>
    <s v="80621425"/>
    <n v="372"/>
  </r>
  <r>
    <s v="Саитбабинское сельское поселение"/>
    <s v="80221828000"/>
    <x v="18"/>
    <s v="80621428"/>
    <n v="891"/>
  </r>
  <r>
    <s v="Табынское сельское поселение"/>
    <s v="80221831000"/>
    <x v="18"/>
    <s v="80621431"/>
    <n v="1259"/>
  </r>
  <r>
    <s v="Ташбукановское сельское поселение"/>
    <s v="80221834000"/>
    <x v="18"/>
    <s v="80621434"/>
    <n v="152"/>
  </r>
  <r>
    <s v="Ташлинское сельское поселение"/>
    <s v="80221837000"/>
    <x v="18"/>
    <s v="80621437"/>
    <n v="240"/>
  </r>
  <r>
    <s v="Толпаровское сельское поселение"/>
    <s v="80221840000"/>
    <x v="18"/>
    <s v="80621440"/>
    <n v="82"/>
  </r>
  <r>
    <s v="Утяковское сельское поселение"/>
    <s v="80221843000"/>
    <x v="18"/>
    <s v="80621443"/>
    <n v="430"/>
  </r>
  <r>
    <s v="Янгискаинское сельское поселение"/>
    <s v="80221846000"/>
    <x v="18"/>
    <s v="80621446"/>
    <n v="539"/>
  </r>
  <r>
    <s v="Город Давлеканово"/>
    <s v="80419000000"/>
    <x v="19"/>
    <s v="80622101"/>
    <n v="19757"/>
  </r>
  <r>
    <s v="Алгинское сельское поселение"/>
    <s v="80222804000"/>
    <x v="19"/>
    <s v="80622404"/>
    <n v="1175"/>
  </r>
  <r>
    <s v="Бик-Кармалинское сельское поселение"/>
    <s v="80222810000"/>
    <x v="19"/>
    <s v="80622410"/>
    <n v="626"/>
  </r>
  <r>
    <s v="Ивановское сельское поселение"/>
    <s v="80222813000"/>
    <x v="19"/>
    <s v="80622413"/>
    <n v="383"/>
  </r>
  <r>
    <s v="Имай-Кармалинское сельское поселение"/>
    <s v="80222816000"/>
    <x v="19"/>
    <s v="80622416"/>
    <n v="1025"/>
  </r>
  <r>
    <s v="Кадыргуловское сельское поселение"/>
    <s v="80222819000"/>
    <x v="19"/>
    <s v="80622419"/>
    <n v="881"/>
  </r>
  <r>
    <s v="Казангуловское сельское поселение"/>
    <s v="80222822000"/>
    <x v="19"/>
    <s v="80622422"/>
    <n v="618"/>
  </r>
  <r>
    <s v="Кидрячевское сельское поселение"/>
    <s v="80222825000"/>
    <x v="19"/>
    <s v="80622425"/>
    <n v="420"/>
  </r>
  <r>
    <s v="Курманкеевское сельское поселение"/>
    <s v="80222828000"/>
    <x v="19"/>
    <s v="80622428"/>
    <n v="418"/>
  </r>
  <r>
    <s v="Микяшевское сельское поселение"/>
    <s v="80222831000"/>
    <x v="19"/>
    <s v="80622431"/>
    <n v="547"/>
  </r>
  <r>
    <s v="Поляковское сельское поселение"/>
    <s v="80222834000"/>
    <x v="19"/>
    <s v="80622434"/>
    <n v="759"/>
  </r>
  <r>
    <s v="Раевское сельское поселение"/>
    <s v="80222837000"/>
    <x v="19"/>
    <s v="80622437"/>
    <n v="687"/>
  </r>
  <r>
    <s v="Рассветовское сельское поселение"/>
    <s v="80222840000"/>
    <x v="19"/>
    <s v="80622440"/>
    <n v="632"/>
  </r>
  <r>
    <s v="Сергиопольское сельское поселение"/>
    <s v="80222843000"/>
    <x v="19"/>
    <s v="80622443"/>
    <n v="487"/>
  </r>
  <r>
    <s v="Соколовское сельское поселение"/>
    <s v="80222844000"/>
    <x v="19"/>
    <s v="80622444"/>
    <n v="412"/>
  </r>
  <r>
    <s v="Чуюнчинское сельское поселение"/>
    <s v="80222846000"/>
    <x v="19"/>
    <s v="80622446"/>
    <n v="729"/>
  </r>
  <r>
    <s v="Шестаевское сельское поселение"/>
    <s v="80222849000"/>
    <x v="19"/>
    <s v="80622449"/>
    <n v="408"/>
  </r>
  <r>
    <s v="Ариевское сельское поселение"/>
    <s v="80223804000"/>
    <x v="20"/>
    <s v="80623404"/>
    <n v="420"/>
  </r>
  <r>
    <s v="Вознесенское сельское поселение"/>
    <s v="80223806000"/>
    <x v="20"/>
    <s v="80623406"/>
    <n v="1202"/>
  </r>
  <r>
    <s v="Дуванское сельское поселение"/>
    <s v="80223807000"/>
    <x v="20"/>
    <s v="80623407"/>
    <n v="1437"/>
  </r>
  <r>
    <s v="Заимкинское сельское поселение"/>
    <s v="80223813000"/>
    <x v="20"/>
    <s v="80623413"/>
    <n v="204"/>
  </r>
  <r>
    <s v="Лемазинское сельское поселение"/>
    <s v="80223819000"/>
    <x v="20"/>
    <s v="80623419"/>
    <n v="189"/>
  </r>
  <r>
    <s v="Месягутовское сельское поселение"/>
    <s v="80223822000"/>
    <x v="20"/>
    <s v="80623422"/>
    <n v="8089"/>
  </r>
  <r>
    <s v="Метелинское сельское поселение"/>
    <s v="80223825000"/>
    <x v="20"/>
    <s v="80623425"/>
    <n v="595"/>
  </r>
  <r>
    <s v="Михайловское сельское поселение"/>
    <s v="80223828000"/>
    <x v="20"/>
    <s v="80623428"/>
    <n v="570"/>
  </r>
  <r>
    <s v="Рухтинское сельское поселение"/>
    <s v="80223831000"/>
    <x v="20"/>
    <s v="80623431"/>
    <n v="540"/>
  </r>
  <r>
    <s v="Сальевское сельское поселение"/>
    <s v="80223833000"/>
    <x v="20"/>
    <s v="80623433"/>
    <n v="526"/>
  </r>
  <r>
    <s v="Сикиязское сельское поселение"/>
    <s v="80223834000"/>
    <x v="20"/>
    <s v="80623434"/>
    <n v="626"/>
  </r>
  <r>
    <s v="Улькундинское сельское поселение"/>
    <s v="80223840000"/>
    <x v="20"/>
    <s v="80623440"/>
    <n v="827"/>
  </r>
  <r>
    <s v="Ярославское сельское поселение"/>
    <s v="80223843000"/>
    <x v="20"/>
    <s v="80623443"/>
    <n v="1061"/>
  </r>
  <r>
    <s v="Город Дюртюли"/>
    <s v="80418000000"/>
    <x v="21"/>
    <s v="80624101"/>
    <n v="19806"/>
  </r>
  <r>
    <s v="Ангасякское сельское поселение"/>
    <s v="80224804000"/>
    <x v="21"/>
    <s v="80624404"/>
    <n v="968"/>
  </r>
  <r>
    <s v="Асяновское сельское поселение"/>
    <s v="80224807000"/>
    <x v="21"/>
    <s v="80624407"/>
    <n v="1146"/>
  </r>
  <r>
    <s v="Исмаиловское сельское поселение"/>
    <s v="80224810000"/>
    <x v="21"/>
    <s v="80624410"/>
    <n v="2331"/>
  </r>
  <r>
    <s v="Куккуяновское сельское поселение"/>
    <s v="80224813000"/>
    <x v="21"/>
    <s v="80624413"/>
    <n v="1166"/>
  </r>
  <r>
    <s v="Маядыковское сельское поселение"/>
    <s v="80224816000"/>
    <x v="21"/>
    <s v="80624416"/>
    <n v="750"/>
  </r>
  <r>
    <s v="Московское сельское поселение"/>
    <s v="80224822000"/>
    <x v="21"/>
    <s v="80624422"/>
    <n v="1627"/>
  </r>
  <r>
    <s v="Семилетовское сельское поселение"/>
    <s v="80224830000"/>
    <x v="21"/>
    <s v="80624430"/>
    <n v="2704"/>
  </r>
  <r>
    <s v="Старобаишевское сельское поселение"/>
    <s v="80224831000"/>
    <x v="21"/>
    <s v="80624431"/>
    <n v="718"/>
  </r>
  <r>
    <s v="Староянтузовское сельское поселение"/>
    <s v="80224834000"/>
    <x v="21"/>
    <s v="80624434"/>
    <n v="1108"/>
  </r>
  <r>
    <s v="Суккуловское сельское поселение"/>
    <s v="80224837000"/>
    <x v="21"/>
    <s v="80624437"/>
    <n v="1237"/>
  </r>
  <r>
    <s v="Таймурзинское сельское поселение"/>
    <s v="80224840000"/>
    <x v="21"/>
    <s v="80624440"/>
    <n v="800"/>
  </r>
  <r>
    <s v="Такарликовское сельское поселение"/>
    <s v="80224843000"/>
    <x v="21"/>
    <s v="80624443"/>
    <n v="4450"/>
  </r>
  <r>
    <s v="Учпилинское сельское поселение"/>
    <s v="80224847000"/>
    <x v="21"/>
    <s v="80624447"/>
    <n v="1050"/>
  </r>
  <r>
    <s v="Черлаковское сельское поселение"/>
    <s v="80224849000"/>
    <x v="21"/>
    <s v="80624449"/>
    <n v="538"/>
  </r>
  <r>
    <s v="Бекетовское сельское поселение"/>
    <s v="80225802000"/>
    <x v="22"/>
    <s v="80625402"/>
    <n v="631"/>
  </r>
  <r>
    <s v="Восьмомартовское сельское поселение"/>
    <s v="80225804000"/>
    <x v="22"/>
    <s v="80625404"/>
    <n v="284"/>
  </r>
  <r>
    <s v="Ермекеевское сельское поселение"/>
    <s v="80225807000"/>
    <x v="22"/>
    <s v="80625407"/>
    <n v="2556"/>
  </r>
  <r>
    <s v="Кызыл-Ярское сельское поселение"/>
    <s v="80225811000"/>
    <x v="22"/>
    <s v="80625411"/>
    <n v="272"/>
  </r>
  <r>
    <s v="Нижнеулу-Елгинское сельское поселение"/>
    <s v="80225813000"/>
    <x v="22"/>
    <s v="80625413"/>
    <n v="535"/>
  </r>
  <r>
    <s v="Рятамакское сельское поселение"/>
    <s v="80225816000"/>
    <x v="22"/>
    <s v="80625416"/>
    <n v="388"/>
  </r>
  <r>
    <s v="Спартакское сельское поселение"/>
    <s v="80225822000"/>
    <x v="22"/>
    <s v="80625422"/>
    <n v="470"/>
  </r>
  <r>
    <s v="Среднекарамалинское сельское поселение"/>
    <s v="80225825000"/>
    <x v="22"/>
    <s v="80625425"/>
    <n v="382"/>
  </r>
  <r>
    <s v="Старосуллинское сельское поселение"/>
    <s v="80225828000"/>
    <x v="22"/>
    <s v="80625428"/>
    <n v="401"/>
  </r>
  <r>
    <s v="Старотураевское сельское поселение"/>
    <s v="80225831000"/>
    <x v="22"/>
    <s v="80625431"/>
    <n v="470"/>
  </r>
  <r>
    <s v="Суккуловское сельское поселение"/>
    <s v="80225834000"/>
    <x v="22"/>
    <s v="80625434"/>
    <n v="1046"/>
  </r>
  <r>
    <s v="Тарказинское сельское поселение"/>
    <s v="80225837000"/>
    <x v="22"/>
    <s v="80625437"/>
    <n v="561"/>
  </r>
  <r>
    <s v="Усман-Ташлинское сельское поселение"/>
    <s v="80225840000"/>
    <x v="22"/>
    <s v="80625440"/>
    <n v="464"/>
  </r>
  <r>
    <s v="Абзановское сельское поселение"/>
    <s v="80226804000"/>
    <x v="23"/>
    <s v="80626404"/>
    <n v="770"/>
  </r>
  <r>
    <s v="Абуляисовское сельское поселение"/>
    <s v="80226805000"/>
    <x v="23"/>
    <s v="80626405"/>
    <n v="244"/>
  </r>
  <r>
    <s v="Баишевское сельское поселение"/>
    <s v="80226806000"/>
    <x v="23"/>
    <s v="80626406"/>
    <n v="306"/>
  </r>
  <r>
    <s v="Байдавлетовское сельское поселение"/>
    <s v="80226807000"/>
    <x v="23"/>
    <s v="80626407"/>
    <n v="292"/>
  </r>
  <r>
    <s v="Бикбауское сельское поселение"/>
    <s v="80226810000"/>
    <x v="23"/>
    <s v="80626410"/>
    <n v="372"/>
  </r>
  <r>
    <s v="Исянгуловское сельское поселение"/>
    <s v="80226816000"/>
    <x v="23"/>
    <s v="80626416"/>
    <n v="4271"/>
  </r>
  <r>
    <s v="Казанбулакское сельское поселение"/>
    <s v="80226819000"/>
    <x v="23"/>
    <s v="80626419"/>
    <n v="452"/>
  </r>
  <r>
    <s v="Муйнакское сельское поселение"/>
    <s v="80226822000"/>
    <x v="23"/>
    <s v="80626422"/>
    <n v="459"/>
  </r>
  <r>
    <s v="Новопетровское сельское поселение"/>
    <s v="80226825000"/>
    <x v="23"/>
    <s v="80626425"/>
    <n v="571"/>
  </r>
  <r>
    <s v="Новочебенкинское сельское поселение"/>
    <s v="80226828000"/>
    <x v="23"/>
    <s v="80626428"/>
    <n v="1078"/>
  </r>
  <r>
    <s v="Сакмарское сельское поселение"/>
    <s v="80226831000"/>
    <x v="23"/>
    <s v="80626431"/>
    <n v="229"/>
  </r>
  <r>
    <s v="Суренское сельское поселение"/>
    <s v="80226834000"/>
    <x v="23"/>
    <s v="80626434"/>
    <n v="453"/>
  </r>
  <r>
    <s v="Тазларовское сельское поселение"/>
    <s v="80226837000"/>
    <x v="23"/>
    <s v="80626437"/>
    <n v="498"/>
  </r>
  <r>
    <s v="Утягуловское сельское поселение"/>
    <s v="80226840000"/>
    <x v="23"/>
    <s v="80626440"/>
    <n v="357"/>
  </r>
  <r>
    <s v="Яныбаевское сельское поселение"/>
    <s v="80226843000"/>
    <x v="23"/>
    <s v="80626443"/>
    <n v="498"/>
  </r>
  <r>
    <s v="Бердяшское сельское поселение"/>
    <s v="80227804000"/>
    <x v="24"/>
    <s v="80627404"/>
    <n v="289"/>
  </r>
  <r>
    <s v="Верхнегалеевское сельское поселение"/>
    <s v="80227810000"/>
    <x v="24"/>
    <s v="80627410"/>
    <n v="237"/>
  </r>
  <r>
    <s v="Дмитриевское сельское поселение"/>
    <s v="80227813000"/>
    <x v="24"/>
    <s v="80627413"/>
    <n v="394"/>
  </r>
  <r>
    <s v="Зилаирское сельское поселение"/>
    <s v="80227816000"/>
    <x v="24"/>
    <s v="80627416"/>
    <n v="3861"/>
  </r>
  <r>
    <s v="Ивано-Кувалатское сельское поселение"/>
    <s v="80227819000"/>
    <x v="24"/>
    <s v="80627419"/>
    <n v="450"/>
  </r>
  <r>
    <s v="Кананикольское сельское поселение"/>
    <s v="80227821000"/>
    <x v="24"/>
    <s v="80627421"/>
    <n v="505"/>
  </r>
  <r>
    <s v="Канзафаровское сельское поселение"/>
    <s v="80227822000"/>
    <x v="24"/>
    <s v="80627422"/>
    <n v="271"/>
  </r>
  <r>
    <s v="Кашкаровское сельское поселение"/>
    <s v="80227823000"/>
    <x v="24"/>
    <s v="80627423"/>
    <n v="344"/>
  </r>
  <r>
    <s v="Матраевское сельское поселение"/>
    <s v="80227825000"/>
    <x v="24"/>
    <s v="80627425"/>
    <n v="438"/>
  </r>
  <r>
    <s v="Сабыровское сельское поселение"/>
    <s v="80227832000"/>
    <x v="24"/>
    <s v="80627432"/>
    <n v="248"/>
  </r>
  <r>
    <s v="Уркасское сельское поселение"/>
    <s v="80227834000"/>
    <x v="24"/>
    <s v="80627434"/>
    <n v="108"/>
  </r>
  <r>
    <s v="Юлдыбаевское сельское поселение"/>
    <s v="80227836000"/>
    <x v="24"/>
    <s v="80627436"/>
    <n v="903"/>
  </r>
  <r>
    <s v="Ямансазское сельское поселение"/>
    <s v="80227842000"/>
    <x v="24"/>
    <s v="80627442"/>
    <n v="433"/>
  </r>
  <r>
    <s v="Акбердинское сельское поселение"/>
    <s v="80228803000"/>
    <x v="25"/>
    <s v="80628403"/>
    <n v="12632"/>
  </r>
  <r>
    <s v="Ауструмское сельское поселение"/>
    <s v="80228805000"/>
    <x v="25"/>
    <s v="80628405"/>
    <n v="508"/>
  </r>
  <r>
    <s v="Балтийское сельское поселение"/>
    <s v="80228810000"/>
    <x v="25"/>
    <s v="80628410"/>
    <n v="1416"/>
  </r>
  <r>
    <s v="Ивано-Казанское сельское поселение"/>
    <s v="80228815000"/>
    <x v="25"/>
    <s v="80628415"/>
    <n v="646"/>
  </r>
  <r>
    <s v="Иглинское сельское поселение"/>
    <s v="80228816000"/>
    <x v="25"/>
    <s v="80628416"/>
    <n v="32486"/>
  </r>
  <r>
    <s v="Калтымановское сельское поселение"/>
    <s v="80228820000"/>
    <x v="25"/>
    <s v="80628420"/>
    <n v="4112"/>
  </r>
  <r>
    <s v="Кальтовское сельское поселение"/>
    <s v="80228825000"/>
    <x v="25"/>
    <s v="80628425"/>
    <n v="678"/>
  </r>
  <r>
    <s v="Красновосходское сельское поселение"/>
    <s v="80228830000"/>
    <x v="25"/>
    <s v="80628430"/>
    <n v="916"/>
  </r>
  <r>
    <s v="Кудеевское сельское поселение"/>
    <s v="80228832000"/>
    <x v="25"/>
    <s v="80628432"/>
    <n v="721"/>
  </r>
  <r>
    <s v="Лемезинское сельское поселение"/>
    <s v="80228835000"/>
    <x v="25"/>
    <s v="80628435"/>
    <n v="407"/>
  </r>
  <r>
    <s v="Майское сельское поселение"/>
    <s v="80228840000"/>
    <x v="25"/>
    <s v="80628440"/>
    <n v="261"/>
  </r>
  <r>
    <s v="Надеждинское сельское поселение"/>
    <s v="80228845000"/>
    <x v="25"/>
    <s v="80628445"/>
    <n v="322"/>
  </r>
  <r>
    <s v="Охлебининское сельское поселение"/>
    <s v="80228850000"/>
    <x v="25"/>
    <s v="80628450"/>
    <n v="2030"/>
  </r>
  <r>
    <s v="Тавтимановское сельское поселение"/>
    <s v="80228855000"/>
    <x v="25"/>
    <s v="80628455"/>
    <n v="690"/>
  </r>
  <r>
    <s v="Турбаслинское сельское поселение"/>
    <s v="80228860000"/>
    <x v="25"/>
    <s v="80628460"/>
    <n v="985"/>
  </r>
  <r>
    <s v="Уктеевское сельское поселение"/>
    <s v="80228870000"/>
    <x v="25"/>
    <s v="80628470"/>
    <n v="803"/>
  </r>
  <r>
    <s v="Улу-Телякское сельское поселение"/>
    <s v="80228872000"/>
    <x v="25"/>
    <s v="80628472"/>
    <n v="1387"/>
  </r>
  <r>
    <s v="Урманское сельское поселение"/>
    <s v="80228874000"/>
    <x v="25"/>
    <s v="80628474"/>
    <n v="581"/>
  </r>
  <r>
    <s v="Чуваш-Кубовское сельское поселение"/>
    <s v="80228880000"/>
    <x v="25"/>
    <s v="80628480"/>
    <n v="1043"/>
  </r>
  <r>
    <s v="Аккузевское сельское поселение"/>
    <s v="80230804000"/>
    <x v="26"/>
    <s v="80630404"/>
    <n v="947"/>
  </r>
  <r>
    <s v="Андреевское сельское поселение"/>
    <s v="80230808000"/>
    <x v="26"/>
    <s v="80630408"/>
    <n v="1019"/>
  </r>
  <r>
    <s v="Базитамакское сельское поселение"/>
    <s v="80230812000"/>
    <x v="26"/>
    <s v="80630412"/>
    <n v="1079"/>
  </r>
  <r>
    <s v="Бишкураевское сельское поселение"/>
    <s v="80230816000"/>
    <x v="26"/>
    <s v="80630416"/>
    <n v="901"/>
  </r>
  <r>
    <s v="Дюмеевское сельское поселение"/>
    <s v="80230824000"/>
    <x v="26"/>
    <s v="80630424"/>
    <n v="831"/>
  </r>
  <r>
    <s v="Игметовское сельское поселение"/>
    <s v="80230826000"/>
    <x v="26"/>
    <s v="80630426"/>
    <n v="842"/>
  </r>
  <r>
    <s v="Исаметовское сельское поселение"/>
    <s v="80230828000"/>
    <x v="26"/>
    <s v="80630428"/>
    <n v="787"/>
  </r>
  <r>
    <s v="Исанбаевское сельское поселение"/>
    <s v="80230832000"/>
    <x v="26"/>
    <s v="80630432"/>
    <n v="874"/>
  </r>
  <r>
    <s v="Итеевское сельское поселение"/>
    <s v="80230836000"/>
    <x v="26"/>
    <s v="80630436"/>
    <n v="742"/>
  </r>
  <r>
    <s v="Ишкаровское сельское поселение"/>
    <s v="80230840000"/>
    <x v="26"/>
    <s v="80630440"/>
    <n v="809"/>
  </r>
  <r>
    <s v="Кадыровское сельское поселение"/>
    <s v="80230844000"/>
    <x v="26"/>
    <s v="80630444"/>
    <n v="775"/>
  </r>
  <r>
    <s v="Карабашевское сельское поселение"/>
    <s v="80230848000"/>
    <x v="26"/>
    <s v="80630448"/>
    <n v="786"/>
  </r>
  <r>
    <s v="Кужбахтинское сельское поселение"/>
    <s v="80230852000"/>
    <x v="26"/>
    <s v="80630452"/>
    <n v="526"/>
  </r>
  <r>
    <s v="Новомедведевское сельское поселение"/>
    <s v="80230856000"/>
    <x v="26"/>
    <s v="80630456"/>
    <n v="775"/>
  </r>
  <r>
    <s v="Рсаевское сельское поселение"/>
    <s v="80230860000"/>
    <x v="26"/>
    <s v="80630460"/>
    <n v="724"/>
  </r>
  <r>
    <s v="Старокуктовское сельское поселение"/>
    <s v="80230864000"/>
    <x v="26"/>
    <s v="80630464"/>
    <n v="731"/>
  </r>
  <r>
    <s v="Сюльтинское сельское поселение"/>
    <s v="80230868000"/>
    <x v="26"/>
    <s v="80630468"/>
    <n v="272"/>
  </r>
  <r>
    <s v="Урметовское сельское поселение"/>
    <s v="80230872000"/>
    <x v="26"/>
    <s v="80630472"/>
    <n v="641"/>
  </r>
  <r>
    <s v="Черекулевское сельское поселение"/>
    <s v="80230876000"/>
    <x v="26"/>
    <s v="80630476"/>
    <n v="930"/>
  </r>
  <r>
    <s v="Юнновское сельское поселение"/>
    <s v="80230878000"/>
    <x v="26"/>
    <s v="80630478"/>
    <n v="1646"/>
  </r>
  <r>
    <s v="Ябалаковское сельское поселение"/>
    <s v="80230880000"/>
    <x v="26"/>
    <s v="80630480"/>
    <n v="957"/>
  </r>
  <r>
    <s v="Яркеевское сельское поселение"/>
    <s v="80230884000"/>
    <x v="26"/>
    <s v="80630484"/>
    <n v="8758"/>
  </r>
  <r>
    <s v="Город Ишимбай"/>
    <s v="80420000000"/>
    <x v="27"/>
    <s v="80631101"/>
    <n v="37420"/>
  </r>
  <r>
    <s v="Арметовское сельское поселение"/>
    <s v="80231805000"/>
    <x v="27"/>
    <s v="80631405"/>
    <n v="352"/>
  </r>
  <r>
    <s v="Байгузинское сельское поселение"/>
    <s v="80231815000"/>
    <x v="27"/>
    <s v="80631415"/>
    <n v="1201"/>
  </r>
  <r>
    <s v="Верхоторское сельское поселение"/>
    <s v="80231825000"/>
    <x v="27"/>
    <s v="80631425"/>
    <n v="280"/>
  </r>
  <r>
    <s v="Иткуловское сельское поселение"/>
    <s v="80231830000"/>
    <x v="27"/>
    <s v="80631430"/>
    <n v="964"/>
  </r>
  <r>
    <s v="Ишеевское сельское поселение"/>
    <s v="80231835000"/>
    <x v="27"/>
    <s v="80631435"/>
    <n v="2245"/>
  </r>
  <r>
    <s v="Кузяновское сельское поселение"/>
    <s v="80231840000"/>
    <x v="27"/>
    <s v="80631440"/>
    <n v="510"/>
  </r>
  <r>
    <s v="Кулгунинское сельское поселение"/>
    <s v="80231845000"/>
    <x v="27"/>
    <s v="80631445"/>
    <n v="546"/>
  </r>
  <r>
    <s v="Макаровское сельское поселение"/>
    <s v="80231850000"/>
    <x v="27"/>
    <s v="80631450"/>
    <n v="806"/>
  </r>
  <r>
    <s v="Петровское сельское поселение"/>
    <s v="80231855000"/>
    <x v="27"/>
    <s v="80631455"/>
    <n v="2112"/>
  </r>
  <r>
    <s v="Сайрановское сельское поселение"/>
    <s v="80231860000"/>
    <x v="27"/>
    <s v="80631460"/>
    <n v="778"/>
  </r>
  <r>
    <s v="Скворчихинское сельское поселение"/>
    <s v="80231870000"/>
    <x v="27"/>
    <s v="80631470"/>
    <n v="737"/>
  </r>
  <r>
    <s v="Урман-Бишкадакское сельское поселение"/>
    <s v="80231875000"/>
    <x v="27"/>
    <s v="80631475"/>
    <n v="1347"/>
  </r>
  <r>
    <s v="Янурусовское сельское поселение"/>
    <s v="80231880000"/>
    <x v="27"/>
    <s v="80631480"/>
    <n v="489"/>
  </r>
  <r>
    <s v="Амзибашевское сельское поселение"/>
    <s v="80233803000"/>
    <x v="28"/>
    <s v="80633403"/>
    <n v="433"/>
  </r>
  <r>
    <s v="Большекачаковское сельское поселение"/>
    <s v="80233805000"/>
    <x v="28"/>
    <s v="80633405"/>
    <n v="658"/>
  </r>
  <r>
    <s v="Калегинское сельское поселение"/>
    <s v="80233815000"/>
    <x v="28"/>
    <s v="80633415"/>
    <n v="316"/>
  </r>
  <r>
    <s v="Калмиябашевское сельское поселение"/>
    <s v="80233820000"/>
    <x v="28"/>
    <s v="80633420"/>
    <n v="514"/>
  </r>
  <r>
    <s v="Калтасинское сельское поселение"/>
    <s v="80233825000"/>
    <x v="28"/>
    <s v="80633425"/>
    <n v="2808"/>
  </r>
  <r>
    <s v="Кельтеевское сельское поселение"/>
    <s v="80233830000"/>
    <x v="28"/>
    <s v="80633430"/>
    <n v="1150"/>
  </r>
  <r>
    <s v="Нижнекачмашевское сельское поселение"/>
    <s v="80233845000"/>
    <x v="28"/>
    <s v="80633445"/>
    <n v="553"/>
  </r>
  <r>
    <s v="Новокильбахтинское сельское поселение"/>
    <s v="80233846000"/>
    <x v="28"/>
    <s v="80633446"/>
    <n v="616"/>
  </r>
  <r>
    <s v="Краснохолмское сельское поселение"/>
    <s v="80233847000"/>
    <x v="28"/>
    <s v="80633447"/>
    <n v="4681"/>
  </r>
  <r>
    <s v="Тюльдинское сельское поселение"/>
    <s v="80233850000"/>
    <x v="28"/>
    <s v="80633450"/>
    <n v="405"/>
  </r>
  <r>
    <s v="Старояшевское сельское поселение"/>
    <s v="80233852000"/>
    <x v="28"/>
    <s v="80633452"/>
    <n v="420"/>
  </r>
  <r>
    <s v="Артакульское сельское поселение"/>
    <s v="80234804000"/>
    <x v="29"/>
    <s v="80634404"/>
    <n v="465"/>
  </r>
  <r>
    <s v="Байкибашевское сельское поселение"/>
    <s v="80234812000"/>
    <x v="29"/>
    <s v="80634412"/>
    <n v="964"/>
  </r>
  <r>
    <s v="Байкинское сельское поселение"/>
    <s v="80234816000"/>
    <x v="29"/>
    <s v="80634416"/>
    <n v="1134"/>
  </r>
  <r>
    <s v="Верхнесуянское сельское поселение"/>
    <s v="80234824000"/>
    <x v="29"/>
    <s v="80634424"/>
    <n v="167"/>
  </r>
  <r>
    <s v="Караидельское сельское поселение"/>
    <s v="80234832000"/>
    <x v="29"/>
    <s v="80634432"/>
    <n v="5802"/>
  </r>
  <r>
    <s v="Караярское сельское поселение"/>
    <s v="80234836000"/>
    <x v="29"/>
    <s v="80634436"/>
    <n v="712"/>
  </r>
  <r>
    <s v="Кирзинское сельское поселение"/>
    <s v="80234840000"/>
    <x v="29"/>
    <s v="80634440"/>
    <n v="344"/>
  </r>
  <r>
    <s v="Куртлыкульское сельское поселение"/>
    <s v="80234844000"/>
    <x v="29"/>
    <s v="80634444"/>
    <n v="363"/>
  </r>
  <r>
    <s v="Магинское сельское поселение"/>
    <s v="80234845000"/>
    <x v="29"/>
    <s v="80634445"/>
    <n v="806"/>
  </r>
  <r>
    <s v="Новобердяшское сельское поселение"/>
    <s v="80234852000"/>
    <x v="29"/>
    <s v="80634452"/>
    <n v="602"/>
  </r>
  <r>
    <s v="Новомуллакаевское сельское поселение"/>
    <s v="80234856000"/>
    <x v="29"/>
    <s v="80634456"/>
    <n v="380"/>
  </r>
  <r>
    <s v="Озеркинское сельское поселение"/>
    <s v="80234860000"/>
    <x v="29"/>
    <s v="80634460"/>
    <n v="318"/>
  </r>
  <r>
    <s v="Подлубовское сельское поселение"/>
    <s v="80234864000"/>
    <x v="29"/>
    <s v="80634464"/>
    <n v="441"/>
  </r>
  <r>
    <s v="Староакбуляковское сельское поселение"/>
    <s v="80234872000"/>
    <x v="29"/>
    <s v="80634472"/>
    <n v="1178"/>
  </r>
  <r>
    <s v="Ургушевское сельское поселение"/>
    <s v="80234880000"/>
    <x v="29"/>
    <s v="80634480"/>
    <n v="652"/>
  </r>
  <r>
    <s v="Урюш-Битуллинское сельское поселение"/>
    <s v="80234884000"/>
    <x v="29"/>
    <s v="80634484"/>
    <n v="654"/>
  </r>
  <r>
    <s v="Явгильдинское сельское поселение"/>
    <s v="80234888000"/>
    <x v="29"/>
    <s v="80634488"/>
    <n v="720"/>
  </r>
  <r>
    <s v="Адзитаровское сельское поселение"/>
    <s v="80235805000"/>
    <x v="30"/>
    <s v="80635405"/>
    <n v="971"/>
  </r>
  <r>
    <s v="Бузовьязовское сельское поселение"/>
    <s v="80235815000"/>
    <x v="30"/>
    <s v="80635415"/>
    <n v="2402"/>
  </r>
  <r>
    <s v="Ефремкинское сельское поселение"/>
    <s v="80235820000"/>
    <x v="30"/>
    <s v="80635420"/>
    <n v="1202"/>
  </r>
  <r>
    <s v="Кабаковское сельское поселение"/>
    <s v="80235823000"/>
    <x v="30"/>
    <s v="80635423"/>
    <n v="9881"/>
  </r>
  <r>
    <s v="Камышлинское сельское поселение"/>
    <s v="80235825000"/>
    <x v="30"/>
    <s v="80635425"/>
    <n v="580"/>
  </r>
  <r>
    <s v="Карламанское сельское поселение"/>
    <s v="80235830000"/>
    <x v="30"/>
    <s v="80635430"/>
    <n v="3753"/>
  </r>
  <r>
    <s v="Кармаскалинское сельское поселение"/>
    <s v="80235835000"/>
    <x v="30"/>
    <s v="80635435"/>
    <n v="12338"/>
  </r>
  <r>
    <s v="Николаевское сельское поселение"/>
    <s v="80235840000"/>
    <x v="30"/>
    <s v="80635440"/>
    <n v="2565"/>
  </r>
  <r>
    <s v="Новокиешкинское сельское поселение"/>
    <s v="80235845000"/>
    <x v="30"/>
    <s v="80635445"/>
    <n v="1530"/>
  </r>
  <r>
    <s v="Подлубовское сельское поселение"/>
    <s v="80235850000"/>
    <x v="30"/>
    <s v="80635450"/>
    <n v="5537"/>
  </r>
  <r>
    <s v="Прибельское сельское поселение"/>
    <s v="80235851000"/>
    <x v="30"/>
    <s v="80635451"/>
    <n v="2067"/>
  </r>
  <r>
    <s v="Савалеевское сельское поселение"/>
    <s v="80235855000"/>
    <x v="30"/>
    <s v="80635455"/>
    <n v="1531"/>
  </r>
  <r>
    <s v="Старобабичевское сельское поселение"/>
    <s v="80235865000"/>
    <x v="30"/>
    <s v="80635465"/>
    <n v="648"/>
  </r>
  <r>
    <s v="Старомусинское сельское поселение"/>
    <s v="80235870000"/>
    <x v="30"/>
    <s v="80635470"/>
    <n v="2500"/>
  </r>
  <r>
    <s v="Сахаевское сельское поселение"/>
    <s v="80235875000"/>
    <x v="30"/>
    <s v="80635475"/>
    <n v="1655"/>
  </r>
  <r>
    <s v="Шаймуратовское сельское поселение"/>
    <s v="80235880000"/>
    <x v="30"/>
    <s v="80635480"/>
    <n v="3252"/>
  </r>
  <r>
    <s v="Абзаевское сельское поселение"/>
    <s v="80236805000"/>
    <x v="31"/>
    <s v="80636405"/>
    <n v="340"/>
  </r>
  <r>
    <s v="Арслановское сельское поселение"/>
    <s v="80236810000"/>
    <x v="31"/>
    <s v="80636410"/>
    <n v="740"/>
  </r>
  <r>
    <s v="Верхнекигинское сельское поселение"/>
    <s v="80236815000"/>
    <x v="31"/>
    <s v="80636415"/>
    <n v="3726"/>
  </r>
  <r>
    <s v="Еланлинское сельское поселение"/>
    <s v="80236820000"/>
    <x v="31"/>
    <s v="80636420"/>
    <n v="737"/>
  </r>
  <r>
    <s v="Душанбековское сельское поселение"/>
    <s v="80236825000"/>
    <x v="31"/>
    <s v="80636425"/>
    <n v="496"/>
  </r>
  <r>
    <s v="Ибраевское сельское поселение"/>
    <s v="80236830000"/>
    <x v="31"/>
    <s v="80636430"/>
    <n v="611"/>
  </r>
  <r>
    <s v="Кандаковское сельское поселение"/>
    <s v="80236835000"/>
    <x v="31"/>
    <s v="80636435"/>
    <n v="375"/>
  </r>
  <r>
    <s v="Леузинское сельское поселение"/>
    <s v="80236840000"/>
    <x v="31"/>
    <s v="80636440"/>
    <n v="462"/>
  </r>
  <r>
    <s v="Нижнекигинское сельское поселение"/>
    <s v="80236845000"/>
    <x v="31"/>
    <s v="80636445"/>
    <n v="577"/>
  </r>
  <r>
    <s v="Арлановское сельское поселение"/>
    <s v="80237805000"/>
    <x v="32"/>
    <s v="80637405"/>
    <n v="799"/>
  </r>
  <r>
    <s v="Кариевское сельское поселение"/>
    <s v="80237810000"/>
    <x v="32"/>
    <s v="80637410"/>
    <n v="433"/>
  </r>
  <r>
    <s v="Куяновское сельское поселение"/>
    <s v="80237812000"/>
    <x v="32"/>
    <s v="80637412"/>
    <n v="2342"/>
  </r>
  <r>
    <s v="Музяковское сельское поселение"/>
    <s v="80237815000"/>
    <x v="32"/>
    <s v="80637415"/>
    <n v="730"/>
  </r>
  <r>
    <s v="Никольское сельское поселение"/>
    <s v="80237820000"/>
    <x v="32"/>
    <s v="80637420"/>
    <n v="335"/>
  </r>
  <r>
    <s v="Николо-Березовское сельское поселение"/>
    <s v="80237821000"/>
    <x v="32"/>
    <s v="80637421"/>
    <n v="4570"/>
  </r>
  <r>
    <s v="Новобуринское сельское поселение"/>
    <s v="80237825000"/>
    <x v="32"/>
    <s v="80637425"/>
    <n v="955"/>
  </r>
  <r>
    <s v="Новокабановское сельское поселение"/>
    <s v="80237830000"/>
    <x v="32"/>
    <s v="80637430"/>
    <n v="752"/>
  </r>
  <r>
    <s v="Новокаинлыковское сельское поселение"/>
    <s v="80237835000"/>
    <x v="32"/>
    <s v="80637435"/>
    <n v="652"/>
  </r>
  <r>
    <s v="Новонагаевское сельское поселение"/>
    <s v="80237840000"/>
    <x v="32"/>
    <s v="80637440"/>
    <n v="650"/>
  </r>
  <r>
    <s v="Раздольевское сельское поселение"/>
    <s v="80237843000"/>
    <x v="32"/>
    <s v="80637443"/>
    <n v="602"/>
  </r>
  <r>
    <s v="Саузбашевское сельское поселение"/>
    <s v="80237850000"/>
    <x v="32"/>
    <s v="80637450"/>
    <n v="569"/>
  </r>
  <r>
    <s v="Новоянзигитовское сельское поселение"/>
    <s v="80237870000"/>
    <x v="32"/>
    <s v="80637461"/>
    <n v="689"/>
  </r>
  <r>
    <s v="Шушнурское сельское поселение"/>
    <s v="80237865000"/>
    <x v="32"/>
    <s v="80637465"/>
    <n v="857"/>
  </r>
  <r>
    <s v="Волостновское сельское поселение"/>
    <s v="80238805000"/>
    <x v="33"/>
    <s v="80638405"/>
    <n v="446"/>
  </r>
  <r>
    <s v="Заречинское сельское поселение"/>
    <s v="80238810000"/>
    <x v="33"/>
    <s v="80638410"/>
    <n v="399"/>
  </r>
  <r>
    <s v="Ибраевское сельское поселение"/>
    <s v="80238815000"/>
    <x v="33"/>
    <s v="80638415"/>
    <n v="316"/>
  </r>
  <r>
    <s v="Ижбердинское сельское поселение"/>
    <s v="80238820000"/>
    <x v="33"/>
    <s v="80638420"/>
    <n v="266"/>
  </r>
  <r>
    <s v="Иртюбякское сельское поселение"/>
    <s v="80238825000"/>
    <x v="33"/>
    <s v="80638425"/>
    <n v="276"/>
  </r>
  <r>
    <s v="Исимовское сельское поселение"/>
    <s v="80238830000"/>
    <x v="33"/>
    <s v="80638430"/>
    <n v="657"/>
  </r>
  <r>
    <s v="Кугарчинское сельское поселение"/>
    <s v="80238840000"/>
    <x v="33"/>
    <s v="80638440"/>
    <n v="589"/>
  </r>
  <r>
    <s v="Максютовское сельское поселение"/>
    <s v="80238845000"/>
    <x v="33"/>
    <s v="80638445"/>
    <n v="719"/>
  </r>
  <r>
    <s v="Мраковское сельское поселение"/>
    <s v="80238850000"/>
    <x v="33"/>
    <s v="80638450"/>
    <n v="6457"/>
  </r>
  <r>
    <s v="Нижнебиккузинское сельское поселение"/>
    <s v="80238855000"/>
    <x v="33"/>
    <s v="80638455"/>
    <n v="278"/>
  </r>
  <r>
    <s v="Новопетровское сельское поселение"/>
    <s v="80238860000"/>
    <x v="33"/>
    <s v="80638460"/>
    <n v="453"/>
  </r>
  <r>
    <s v="Нукаевское сельское поселение"/>
    <s v="80238863000"/>
    <x v="33"/>
    <s v="80638463"/>
    <n v="184"/>
  </r>
  <r>
    <s v="Побоищенское сельское поселение"/>
    <s v="80238870000"/>
    <x v="33"/>
    <s v="80638470"/>
    <n v="151"/>
  </r>
  <r>
    <s v="Санзяповское сельское поселение"/>
    <s v="80238873000"/>
    <x v="33"/>
    <s v="80638473"/>
    <n v="176"/>
  </r>
  <r>
    <s v="Тляумбетовское сельское поселение"/>
    <s v="80238875000"/>
    <x v="33"/>
    <s v="80638475"/>
    <n v="586"/>
  </r>
  <r>
    <s v="Уральское сельское поселение"/>
    <s v="80238880000"/>
    <x v="33"/>
    <s v="80638480"/>
    <n v="199"/>
  </r>
  <r>
    <s v="Чапаевское сельское поселение"/>
    <s v="80238883000"/>
    <x v="33"/>
    <s v="80638483"/>
    <n v="235"/>
  </r>
  <r>
    <s v="Юлдыбаевское сельское поселение"/>
    <s v="80238885000"/>
    <x v="33"/>
    <s v="80638485"/>
    <n v="568"/>
  </r>
  <r>
    <s v="Юмагузинское сельское поселение"/>
    <s v="80238887000"/>
    <x v="33"/>
    <s v="80638487"/>
    <n v="2248"/>
  </r>
  <r>
    <s v="Ялчинское сельское поселение"/>
    <s v="80238895000"/>
    <x v="33"/>
    <s v="80638495"/>
    <n v="450"/>
  </r>
  <r>
    <s v="Бахмутское сельское поселение"/>
    <s v="80239810000"/>
    <x v="34"/>
    <s v="80639410"/>
    <n v="619"/>
  </r>
  <r>
    <s v="Ермолаевское сельское поселение"/>
    <s v="80239812000"/>
    <x v="34"/>
    <s v="80639412"/>
    <n v="4472"/>
  </r>
  <r>
    <s v="Илькинеевское сельское поселение"/>
    <s v="80239815000"/>
    <x v="34"/>
    <s v="80639415"/>
    <n v="616"/>
  </r>
  <r>
    <s v="Зяк-Ишметовское сельское поселение"/>
    <s v="80239817000"/>
    <x v="34"/>
    <s v="80639417"/>
    <n v="722"/>
  </r>
  <r>
    <s v="Кривле-Илюшкинское сельское поселение"/>
    <s v="80239820000"/>
    <x v="34"/>
    <s v="80639420"/>
    <n v="711"/>
  </r>
  <r>
    <s v="Ленинское сельское поселение"/>
    <s v="80239825000"/>
    <x v="34"/>
    <s v="80639425"/>
    <n v="729"/>
  </r>
  <r>
    <s v="Мурапталовское сельское поселение"/>
    <s v="80239835000"/>
    <x v="34"/>
    <s v="80639435"/>
    <n v="1647"/>
  </r>
  <r>
    <s v="Отрадинское сельское поселение"/>
    <s v="80239840000"/>
    <x v="34"/>
    <s v="80639440"/>
    <n v="638"/>
  </r>
  <r>
    <s v="Свободинское сельское поселение"/>
    <s v="80239850000"/>
    <x v="34"/>
    <s v="80639450"/>
    <n v="469"/>
  </r>
  <r>
    <s v="Таймасовское сельское поселение"/>
    <s v="80239855000"/>
    <x v="34"/>
    <s v="80639455"/>
    <n v="586"/>
  </r>
  <r>
    <s v="Шабагишское сельское поселение"/>
    <s v="80239860000"/>
    <x v="34"/>
    <s v="80639460"/>
    <n v="749"/>
  </r>
  <r>
    <s v="Якшимбетовское сельское поселение"/>
    <s v="80239865000"/>
    <x v="34"/>
    <s v="80639465"/>
    <n v="1332"/>
  </r>
  <r>
    <s v="Ахметовское сельское поселение"/>
    <s v="80240805000"/>
    <x v="35"/>
    <s v="80640405"/>
    <n v="972"/>
  </r>
  <r>
    <s v="Бакаевское сельское поселение"/>
    <s v="80240810000"/>
    <x v="35"/>
    <s v="80640410"/>
    <n v="884"/>
  </r>
  <r>
    <s v="Горьковское сельское поселение"/>
    <s v="80240815000"/>
    <x v="35"/>
    <s v="80640415"/>
    <n v="889"/>
  </r>
  <r>
    <s v="Карача-Елгинское сельское поселение"/>
    <s v="80240830000"/>
    <x v="35"/>
    <s v="80640430"/>
    <n v="1433"/>
  </r>
  <r>
    <s v="Кушнаренковское сельское поселение"/>
    <s v="80240835000"/>
    <x v="35"/>
    <s v="80640435"/>
    <n v="9120"/>
  </r>
  <r>
    <s v="Матвеевское сельское поселение"/>
    <s v="80240840000"/>
    <x v="35"/>
    <s v="80640440"/>
    <n v="694"/>
  </r>
  <r>
    <s v="Расмекеевское сельское поселение"/>
    <s v="80240865000"/>
    <x v="35"/>
    <s v="80640465"/>
    <n v="595"/>
  </r>
  <r>
    <s v="Старогумеровское сельское поселение"/>
    <s v="80240870000"/>
    <x v="35"/>
    <s v="80640470"/>
    <n v="1182"/>
  </r>
  <r>
    <s v="Старокамышлинское сельское поселение"/>
    <s v="80240875000"/>
    <x v="35"/>
    <s v="80640475"/>
    <n v="4499"/>
  </r>
  <r>
    <s v="Старокурмашевское сельское поселение"/>
    <s v="80240877000"/>
    <x v="35"/>
    <s v="80640477"/>
    <n v="1196"/>
  </r>
  <r>
    <s v="Старотукмаклинское сельское поселение"/>
    <s v="80240880000"/>
    <x v="35"/>
    <s v="80640480"/>
    <n v="1527"/>
  </r>
  <r>
    <s v="Шариповское сельское поселение"/>
    <s v="80240890000"/>
    <x v="35"/>
    <s v="80640490"/>
    <n v="5193"/>
  </r>
  <r>
    <s v="Город Мелеуз"/>
    <s v="80425000000"/>
    <x v="36"/>
    <s v="80641101"/>
    <n v="37974"/>
  </r>
  <r>
    <s v="Абитовское сельское поселение"/>
    <s v="80241802000"/>
    <x v="36"/>
    <s v="80641402"/>
    <n v="685"/>
  </r>
  <r>
    <s v="Александровское сельское поселение"/>
    <s v="80241805000"/>
    <x v="36"/>
    <s v="80641405"/>
    <n v="375"/>
  </r>
  <r>
    <s v="Аптраковское сельское поселение"/>
    <s v="80241810000"/>
    <x v="36"/>
    <s v="80641410"/>
    <n v="458"/>
  </r>
  <r>
    <s v="Араслановское сельское поселение"/>
    <s v="80241815000"/>
    <x v="36"/>
    <s v="80641415"/>
    <n v="801"/>
  </r>
  <r>
    <s v="Воскресенское сельское поселение"/>
    <s v="80241822000"/>
    <x v="36"/>
    <s v="80641422"/>
    <n v="712"/>
  </r>
  <r>
    <s v="Зирганское сельское поселение"/>
    <s v="80241830000"/>
    <x v="36"/>
    <s v="80641430"/>
    <n v="2990"/>
  </r>
  <r>
    <s v="Денисовское сельское поселение"/>
    <s v="80241835000"/>
    <x v="36"/>
    <s v="80641435"/>
    <n v="430"/>
  </r>
  <r>
    <s v="Иштугановское сельское поселение"/>
    <s v="80241845000"/>
    <x v="36"/>
    <s v="80641445"/>
    <n v="274"/>
  </r>
  <r>
    <s v="Мелеузовское сельское поселение"/>
    <s v="80241850000"/>
    <x v="36"/>
    <s v="80641450"/>
    <n v="1795"/>
  </r>
  <r>
    <s v="Нордовское сельское поселение"/>
    <s v="80241855000"/>
    <x v="36"/>
    <s v="80641455"/>
    <n v="902"/>
  </r>
  <r>
    <s v="Нугушевское сельское поселение"/>
    <s v="80241860000"/>
    <x v="36"/>
    <s v="80641460"/>
    <n v="858"/>
  </r>
  <r>
    <s v="Партизанское сельское поселение"/>
    <s v="80241865000"/>
    <x v="36"/>
    <s v="80641465"/>
    <n v="1847"/>
  </r>
  <r>
    <s v="Первомайское сельское поселение"/>
    <s v="80241870000"/>
    <x v="36"/>
    <s v="80641470"/>
    <n v="1109"/>
  </r>
  <r>
    <s v="Сарышевское сельское поселение"/>
    <s v="80241875000"/>
    <x v="36"/>
    <s v="80641475"/>
    <n v="395"/>
  </r>
  <r>
    <s v="Корнеевское сельское поселение"/>
    <s v="80241880000"/>
    <x v="36"/>
    <s v="80641480"/>
    <n v="1181"/>
  </r>
  <r>
    <s v="Шевченковское сельское поселение"/>
    <s v="80241885000"/>
    <x v="36"/>
    <s v="80641485"/>
    <n v="270"/>
  </r>
  <r>
    <s v="Абдуллинское сельское поселение"/>
    <s v="80242801000"/>
    <x v="37"/>
    <s v="80642401"/>
    <n v="556"/>
  </r>
  <r>
    <s v="Алегазовское сельское поселение"/>
    <s v="80242805000"/>
    <x v="37"/>
    <s v="80642405"/>
    <n v="1343"/>
  </r>
  <r>
    <s v="Большеокинское сельское поселение"/>
    <s v="80242810000"/>
    <x v="37"/>
    <s v="80642410"/>
    <n v="609"/>
  </r>
  <r>
    <s v="Большеустьикинское сельское поселение"/>
    <s v="80242815000"/>
    <x v="37"/>
    <s v="80642415"/>
    <n v="5761"/>
  </r>
  <r>
    <s v="Дуван-Мечетлинское сельское поселение"/>
    <s v="80242820000"/>
    <x v="37"/>
    <s v="80642420"/>
    <n v="630"/>
  </r>
  <r>
    <s v="Кургатовское сельское поселение"/>
    <s v="80242823000"/>
    <x v="37"/>
    <s v="80642423"/>
    <n v="156"/>
  </r>
  <r>
    <s v="Лемез-Тамакское сельское поселение"/>
    <s v="80242825000"/>
    <x v="37"/>
    <s v="80642425"/>
    <n v="476"/>
  </r>
  <r>
    <s v="Малоустьикинское сельское поселение"/>
    <s v="80242830000"/>
    <x v="37"/>
    <s v="80642430"/>
    <n v="682"/>
  </r>
  <r>
    <s v="Новомещеровское сельское поселение"/>
    <s v="80242835000"/>
    <x v="37"/>
    <s v="80642435"/>
    <n v="446"/>
  </r>
  <r>
    <s v="Новояушевское сельское поселение"/>
    <s v="80242842000"/>
    <x v="37"/>
    <s v="80642442"/>
    <n v="353"/>
  </r>
  <r>
    <s v="Ростовское сельское поселение"/>
    <s v="80242845000"/>
    <x v="37"/>
    <s v="80642445"/>
    <n v="363"/>
  </r>
  <r>
    <s v="Юнусовское сельское поселение"/>
    <s v="80242850000"/>
    <x v="37"/>
    <s v="80642450"/>
    <n v="433"/>
  </r>
  <r>
    <s v="Акбулатовское сельское поселение"/>
    <s v="80243805000"/>
    <x v="38"/>
    <s v="80643405"/>
    <n v="340"/>
  </r>
  <r>
    <s v="Баймурзинское сельское поселение"/>
    <s v="80243810000"/>
    <x v="38"/>
    <s v="80643410"/>
    <n v="659"/>
  </r>
  <r>
    <s v="Большесухоязовское сельское поселение"/>
    <s v="80243815000"/>
    <x v="38"/>
    <s v="80643415"/>
    <n v="658"/>
  </r>
  <r>
    <s v="Большешадинское сельское поселение"/>
    <s v="80243820000"/>
    <x v="38"/>
    <s v="80643420"/>
    <n v="379"/>
  </r>
  <r>
    <s v="Ирсаевское сельское поселение"/>
    <s v="80243825000"/>
    <x v="38"/>
    <s v="80643425"/>
    <n v="688"/>
  </r>
  <r>
    <s v="Кайраковское сельское поселение"/>
    <s v="80243830000"/>
    <x v="38"/>
    <s v="80643430"/>
    <n v="583"/>
  </r>
  <r>
    <s v="Камеевское сельское поселение"/>
    <s v="80243835000"/>
    <x v="38"/>
    <s v="80643435"/>
    <n v="571"/>
  </r>
  <r>
    <s v="Мавлютовское сельское поселение"/>
    <s v="80243845000"/>
    <x v="38"/>
    <s v="80643445"/>
    <n v="280"/>
  </r>
  <r>
    <s v="Мишкинское сельское поселение"/>
    <s v="80243850000"/>
    <x v="38"/>
    <s v="80643450"/>
    <n v="4422"/>
  </r>
  <r>
    <s v="Новотроицкое сельское поселение"/>
    <s v="80243855000"/>
    <x v="38"/>
    <s v="80643455"/>
    <n v="391"/>
  </r>
  <r>
    <s v="Староарзаматовское сельское поселение"/>
    <s v="80243860000"/>
    <x v="38"/>
    <s v="80643460"/>
    <n v="593"/>
  </r>
  <r>
    <s v="Тынбаевское сельское поселение"/>
    <s v="80243865000"/>
    <x v="38"/>
    <s v="80643465"/>
    <n v="442"/>
  </r>
  <r>
    <s v="Урьядинское сельское поселение"/>
    <s v="80243870000"/>
    <x v="38"/>
    <s v="80643470"/>
    <n v="403"/>
  </r>
  <r>
    <s v="Чураевское сельское поселение"/>
    <s v="80243880000"/>
    <x v="38"/>
    <s v="80643480"/>
    <n v="659"/>
  </r>
  <r>
    <s v="Биккуловское сельское поселение"/>
    <s v="80244805000"/>
    <x v="39"/>
    <s v="80644405"/>
    <n v="895"/>
  </r>
  <r>
    <s v="Богдановское сельское поселение"/>
    <s v="80244810000"/>
    <x v="39"/>
    <s v="80644410"/>
    <n v="920"/>
  </r>
  <r>
    <s v="Большекаркалинское сельское поселение"/>
    <s v="80244815000"/>
    <x v="39"/>
    <s v="80644415"/>
    <n v="843"/>
  </r>
  <r>
    <s v="Енебей-Урсаевское сельское поселение"/>
    <s v="80244820000"/>
    <x v="39"/>
    <s v="80644420"/>
    <n v="472"/>
  </r>
  <r>
    <s v="Зильдяровское сельское поселение"/>
    <s v="80244825000"/>
    <x v="39"/>
    <s v="80644425"/>
    <n v="1046"/>
  </r>
  <r>
    <s v="Ильчигуловское сельское поселение"/>
    <s v="80244828000"/>
    <x v="39"/>
    <s v="80644428"/>
    <n v="511"/>
  </r>
  <r>
    <s v="Карановское сельское поселение"/>
    <s v="80244829000"/>
    <x v="39"/>
    <s v="80644429"/>
    <n v="766"/>
  </r>
  <r>
    <s v="Качегановское сельское поселение"/>
    <s v="80244830000"/>
    <x v="39"/>
    <s v="80644430"/>
    <n v="754"/>
  </r>
  <r>
    <s v="Кожай-Семеновское сельское поселение"/>
    <s v="80244835000"/>
    <x v="39"/>
    <s v="80644435"/>
    <n v="971"/>
  </r>
  <r>
    <s v="Менеузтамакское сельское поселение"/>
    <s v="80244840000"/>
    <x v="39"/>
    <s v="80644440"/>
    <n v="492"/>
  </r>
  <r>
    <s v="Миякибашевское сельское поселение"/>
    <s v="80244845000"/>
    <x v="39"/>
    <s v="80644445"/>
    <n v="904"/>
  </r>
  <r>
    <s v="Миякинское сельское поселение"/>
    <s v="80244850000"/>
    <x v="39"/>
    <s v="80644450"/>
    <n v="7168"/>
  </r>
  <r>
    <s v="Новокарамалинское сельское поселение"/>
    <s v="80244860000"/>
    <x v="39"/>
    <s v="80644460"/>
    <n v="643"/>
  </r>
  <r>
    <s v="Сатыевское сельское поселение"/>
    <s v="80244865000"/>
    <x v="39"/>
    <s v="80644465"/>
    <n v="728"/>
  </r>
  <r>
    <s v="Уршакбашкарамалинское сельское поселение"/>
    <s v="80244870000"/>
    <x v="39"/>
    <s v="80644470"/>
    <n v="874"/>
  </r>
  <r>
    <s v="Байгильдинское сельское поселение"/>
    <s v="80245805000"/>
    <x v="40"/>
    <s v="80645405"/>
    <n v="812"/>
  </r>
  <r>
    <s v="Баш-Шидинское сельское поселение"/>
    <s v="80245810000"/>
    <x v="40"/>
    <s v="80645410"/>
    <n v="497"/>
  </r>
  <r>
    <s v="Красногорское сельское поселение"/>
    <s v="80245815000"/>
    <x v="40"/>
    <s v="80645415"/>
    <n v="3391"/>
  </r>
  <r>
    <s v="Красноключевское сельское поселение"/>
    <s v="80245816000"/>
    <x v="40"/>
    <s v="80645416"/>
    <n v="1845"/>
  </r>
  <r>
    <s v="Никольское сельское поселение"/>
    <s v="80245820000"/>
    <x v="40"/>
    <s v="80645420"/>
    <n v="335"/>
  </r>
  <r>
    <s v="Новокулевское сельское поселение"/>
    <s v="80245835000"/>
    <x v="40"/>
    <s v="80645435"/>
    <n v="1320"/>
  </r>
  <r>
    <s v="Новосубаевское сельское поселение"/>
    <s v="80245840000"/>
    <x v="40"/>
    <s v="80645440"/>
    <n v="206"/>
  </r>
  <r>
    <s v="Павловское сельское поселение"/>
    <s v="80245844000"/>
    <x v="40"/>
    <s v="80645444"/>
    <n v="2442"/>
  </r>
  <r>
    <s v="Первомайское сельское поселение"/>
    <s v="80245845000"/>
    <x v="40"/>
    <s v="80645445"/>
    <n v="89"/>
  </r>
  <r>
    <s v="Сарвинское сельское поселение"/>
    <s v="80245850000"/>
    <x v="40"/>
    <s v="80645450"/>
    <n v="127"/>
  </r>
  <r>
    <s v="Старобедеевское сельское поселение"/>
    <s v="80245852000"/>
    <x v="40"/>
    <s v="80645452"/>
    <n v="235"/>
  </r>
  <r>
    <s v="Староисаевское сельское поселение"/>
    <s v="80245855000"/>
    <x v="40"/>
    <s v="80645455"/>
    <n v="588"/>
  </r>
  <r>
    <s v="Алькинское сельское поселение"/>
    <s v="80247805000"/>
    <x v="41"/>
    <s v="80647405"/>
    <n v="456"/>
  </r>
  <r>
    <s v="Аркауловское сельское поселение"/>
    <s v="80247810000"/>
    <x v="41"/>
    <s v="80647410"/>
    <n v="784"/>
  </r>
  <r>
    <s v="Ишимбаевское сельское поселение"/>
    <s v="80247815000"/>
    <x v="41"/>
    <s v="80647415"/>
    <n v="347"/>
  </r>
  <r>
    <s v="Лагеревское сельское поселение"/>
    <s v="80247825000"/>
    <x v="41"/>
    <s v="80647425"/>
    <n v="556"/>
  </r>
  <r>
    <s v="Лаклинское сельское поселение"/>
    <s v="80247830000"/>
    <x v="41"/>
    <s v="80647430"/>
    <n v="664"/>
  </r>
  <r>
    <s v="Малоязовское сельское поселение"/>
    <s v="80247835000"/>
    <x v="41"/>
    <s v="80647435"/>
    <n v="395"/>
  </r>
  <r>
    <s v="Мечетлинское сельское поселение"/>
    <s v="80247840000"/>
    <x v="41"/>
    <s v="80647440"/>
    <n v="595"/>
  </r>
  <r>
    <s v="Мещегаровское сельское поселение"/>
    <s v="80247845000"/>
    <x v="41"/>
    <s v="80647445"/>
    <n v="588"/>
  </r>
  <r>
    <s v="Мурсалимкинское сельское поселение"/>
    <s v="80247847000"/>
    <x v="41"/>
    <s v="80647447"/>
    <n v="1007"/>
  </r>
  <r>
    <s v="Насибашевское сельское поселение"/>
    <s v="80247850000"/>
    <x v="41"/>
    <s v="80647450"/>
    <n v="504"/>
  </r>
  <r>
    <s v="Салаватское сельское поселение"/>
    <s v="80247853000"/>
    <x v="41"/>
    <s v="80647453"/>
    <n v="2935"/>
  </r>
  <r>
    <s v="Таймеевское сельское поселение"/>
    <s v="80247855000"/>
    <x v="41"/>
    <s v="80647455"/>
    <n v="448"/>
  </r>
  <r>
    <s v="Терменевское сельское поселение"/>
    <s v="80247860000"/>
    <x v="41"/>
    <s v="80647460"/>
    <n v="350"/>
  </r>
  <r>
    <s v="Турналинское сельское поселение"/>
    <s v="80247865000"/>
    <x v="41"/>
    <s v="80647465"/>
    <n v="470"/>
  </r>
  <r>
    <s v="Янгантауское сельское поселение"/>
    <s v="80247875000"/>
    <x v="41"/>
    <s v="80647475"/>
    <n v="817"/>
  </r>
  <r>
    <s v="Первомайское сельское поселение"/>
    <s v="80247851000"/>
    <x v="41"/>
    <s v="80647476"/>
    <n v="109"/>
  </r>
  <r>
    <s v="Аллагуватское сельское поселение"/>
    <s v="80248802000"/>
    <x v="42"/>
    <s v="80648402"/>
    <n v="396"/>
  </r>
  <r>
    <s v="Айдаралинское сельское поселение"/>
    <s v="80248805000"/>
    <x v="42"/>
    <s v="80648405"/>
    <n v="477"/>
  </r>
  <r>
    <s v="Бакеевское сельское поселение"/>
    <s v="80248810000"/>
    <x v="42"/>
    <s v="80648410"/>
    <n v="587"/>
  </r>
  <r>
    <s v="Бузатовское сельское поселение"/>
    <s v="80248815000"/>
    <x v="42"/>
    <s v="80648415"/>
    <n v="574"/>
  </r>
  <r>
    <s v="Кабакушское сельское поселение"/>
    <s v="80248818000"/>
    <x v="42"/>
    <s v="80648418"/>
    <n v="370"/>
  </r>
  <r>
    <s v="Карагушское сельское поселение"/>
    <s v="80248820000"/>
    <x v="42"/>
    <s v="80648420"/>
    <n v="447"/>
  </r>
  <r>
    <s v="Куганакбашевское сельское поселение"/>
    <s v="80248825000"/>
    <x v="42"/>
    <s v="80648425"/>
    <n v="664"/>
  </r>
  <r>
    <s v="Кундрякское сельское поселение"/>
    <s v="80248830000"/>
    <x v="42"/>
    <s v="80648430"/>
    <n v="428"/>
  </r>
  <r>
    <s v="Сарайсинское сельское поселение"/>
    <s v="80248835000"/>
    <x v="42"/>
    <s v="80648435"/>
    <n v="506"/>
  </r>
  <r>
    <s v="Старокалкашевское сельское поселение"/>
    <s v="80248840000"/>
    <x v="42"/>
    <s v="80648440"/>
    <n v="639"/>
  </r>
  <r>
    <s v="Стерлибашевское сельское поселение"/>
    <s v="80248845000"/>
    <x v="42"/>
    <s v="80648445"/>
    <n v="6290"/>
  </r>
  <r>
    <s v="Тятер-Араслановское сельское поселение"/>
    <s v="80248855000"/>
    <x v="42"/>
    <s v="80648455"/>
    <n v="522"/>
  </r>
  <r>
    <s v="Халикеевское сельское поселение"/>
    <s v="80248860000"/>
    <x v="42"/>
    <s v="80648460"/>
    <n v="548"/>
  </r>
  <r>
    <s v="Янгурчинское сельское поселение"/>
    <s v="80248865000"/>
    <x v="42"/>
    <s v="80648465"/>
    <n v="615"/>
  </r>
  <r>
    <s v="Яшергановское сельское поселение"/>
    <s v="80248870000"/>
    <x v="42"/>
    <s v="80648470"/>
    <n v="797"/>
  </r>
  <r>
    <s v="Айгулевское сельское поселение"/>
    <s v="80249804000"/>
    <x v="43"/>
    <s v="80649404"/>
    <n v="760"/>
  </r>
  <r>
    <s v="Алатанинское сельское поселение"/>
    <s v="80249812000"/>
    <x v="43"/>
    <s v="80649412"/>
    <n v="609"/>
  </r>
  <r>
    <s v="Ашкадарское сельское поселение"/>
    <s v="80249816000"/>
    <x v="43"/>
    <s v="80649416"/>
    <n v="283"/>
  </r>
  <r>
    <s v="Аючевское сельское поселение"/>
    <s v="80249818000"/>
    <x v="43"/>
    <s v="80649418"/>
    <n v="210"/>
  </r>
  <r>
    <s v="Константиноградовское сельское поселение"/>
    <s v="80249820000"/>
    <x v="43"/>
    <s v="80649420"/>
    <n v="256"/>
  </r>
  <r>
    <s v="Максимовское сельское поселение"/>
    <s v="80249824000"/>
    <x v="43"/>
    <s v="80649424"/>
    <n v="451"/>
  </r>
  <r>
    <s v="Буриказгановское сельское поселение"/>
    <s v="80249828000"/>
    <x v="43"/>
    <s v="80649428"/>
    <n v="1001"/>
  </r>
  <r>
    <s v="Казадаевское сельское поселение"/>
    <s v="80249836000"/>
    <x v="43"/>
    <s v="80649436"/>
    <n v="1194"/>
  </r>
  <r>
    <s v="Куганакское сельское поселение"/>
    <s v="80249840000"/>
    <x v="43"/>
    <s v="80649440"/>
    <n v="1230"/>
  </r>
  <r>
    <s v="Красноярское сельское поселение"/>
    <s v="80249844000"/>
    <x v="43"/>
    <s v="80649444"/>
    <n v="533"/>
  </r>
  <r>
    <s v="Наумовское сельское поселение"/>
    <s v="80249848000"/>
    <x v="43"/>
    <s v="80649448"/>
    <n v="2108"/>
  </r>
  <r>
    <s v="Николаевское сельское поселение"/>
    <s v="80249852000"/>
    <x v="43"/>
    <s v="80649452"/>
    <n v="409"/>
  </r>
  <r>
    <s v="Отрадовское сельское поселение"/>
    <s v="80249856000"/>
    <x v="43"/>
    <s v="80649456"/>
    <n v="7121"/>
  </r>
  <r>
    <s v="Октябрьское сельское поселение"/>
    <s v="80249860000"/>
    <x v="43"/>
    <s v="80649460"/>
    <n v="1050"/>
  </r>
  <r>
    <s v="Первомайское сельское поселение"/>
    <s v="80249864000"/>
    <x v="43"/>
    <s v="80649464"/>
    <n v="687"/>
  </r>
  <r>
    <s v="Подлесненское сельское поселение"/>
    <s v="80249868000"/>
    <x v="43"/>
    <s v="80649468"/>
    <n v="776"/>
  </r>
  <r>
    <s v="Рощинское сельское поселение"/>
    <s v="80249878000"/>
    <x v="43"/>
    <s v="80649478"/>
    <n v="1000"/>
  </r>
  <r>
    <s v="Рязановское сельское поселение"/>
    <s v="80249880000"/>
    <x v="43"/>
    <s v="80649480"/>
    <n v="739"/>
  </r>
  <r>
    <s v="Тюрюшлинское сельское поселение"/>
    <s v="80249888000"/>
    <x v="43"/>
    <s v="80649488"/>
    <n v="593"/>
  </r>
  <r>
    <s v="Услинское сельское поселение"/>
    <s v="80249892000"/>
    <x v="43"/>
    <s v="80649492"/>
    <n v="1069"/>
  </r>
  <r>
    <s v="Акбулатовское сельское поселение"/>
    <s v="80250805000"/>
    <x v="44"/>
    <s v="80650405"/>
    <n v="294"/>
  </r>
  <r>
    <s v="Аксаитовское сельское поселение"/>
    <s v="80250810000"/>
    <x v="44"/>
    <s v="80650410"/>
    <n v="647"/>
  </r>
  <r>
    <s v="Бадряшевское сельское поселение"/>
    <s v="80250815000"/>
    <x v="44"/>
    <s v="80650415"/>
    <n v="416"/>
  </r>
  <r>
    <s v="Буль-Кайпановское сельское поселение"/>
    <s v="80250820000"/>
    <x v="44"/>
    <s v="80650420"/>
    <n v="818"/>
  </r>
  <r>
    <s v="Верхнетатышлинское сельское поселение"/>
    <s v="80250825000"/>
    <x v="44"/>
    <s v="80650425"/>
    <n v="3802"/>
  </r>
  <r>
    <s v="Кальмияровское сельское поселение"/>
    <s v="80250830000"/>
    <x v="44"/>
    <s v="80650430"/>
    <n v="360"/>
  </r>
  <r>
    <s v="Кальтяевское сельское поселение"/>
    <s v="80250835000"/>
    <x v="44"/>
    <s v="80650435"/>
    <n v="490"/>
  </r>
  <r>
    <s v="Кудашевское сельское поселение"/>
    <s v="80250840000"/>
    <x v="44"/>
    <s v="80650440"/>
    <n v="640"/>
  </r>
  <r>
    <s v="Курдымское сельское поселение"/>
    <s v="80250845000"/>
    <x v="44"/>
    <s v="80650445"/>
    <n v="931"/>
  </r>
  <r>
    <s v="Нижнебалтачевское сельское поселение"/>
    <s v="80250850000"/>
    <x v="44"/>
    <s v="80650450"/>
    <n v="570"/>
  </r>
  <r>
    <s v="Новотатышлинское сельское поселение"/>
    <s v="80250855000"/>
    <x v="44"/>
    <s v="80650455"/>
    <n v="470"/>
  </r>
  <r>
    <s v="Шулгановское сельское поселение"/>
    <s v="80250860000"/>
    <x v="44"/>
    <s v="80650460"/>
    <n v="827"/>
  </r>
  <r>
    <s v="Ялгыз-Наратское сельское поселение"/>
    <s v="80250865000"/>
    <x v="44"/>
    <s v="80650465"/>
    <n v="300"/>
  </r>
  <r>
    <s v="Город Туймазы"/>
    <s v="80450000000"/>
    <x v="45"/>
    <s v="80651101"/>
    <n v="57312"/>
  </r>
  <r>
    <s v="Бишкураевское сельское поселение"/>
    <s v="80251805000"/>
    <x v="45"/>
    <s v="80651405"/>
    <n v="890"/>
  </r>
  <r>
    <s v="Верхнебишиндинское сельское поселение"/>
    <s v="80251810000"/>
    <x v="45"/>
    <s v="80651410"/>
    <n v="1665"/>
  </r>
  <r>
    <s v="Верхнетроицкое сельское поселение"/>
    <s v="80251815000"/>
    <x v="45"/>
    <s v="80651415"/>
    <n v="587"/>
  </r>
  <r>
    <s v="Гафуровское сельское поселение"/>
    <s v="80251817000"/>
    <x v="45"/>
    <s v="80651417"/>
    <n v="2399"/>
  </r>
  <r>
    <s v="Ильчимбетовское сельское поселение"/>
    <s v="80251820000"/>
    <x v="45"/>
    <s v="80651420"/>
    <n v="1050"/>
  </r>
  <r>
    <s v="Какрыбашевское сельское поселение"/>
    <s v="80251825000"/>
    <x v="45"/>
    <s v="80651425"/>
    <n v="1179"/>
  </r>
  <r>
    <s v="Кандринское сельское поселение"/>
    <s v="80251827000"/>
    <x v="45"/>
    <s v="80651427"/>
    <n v="7546"/>
  </r>
  <r>
    <s v="Карамалы-Губеевское сельское поселение"/>
    <s v="80251830000"/>
    <x v="45"/>
    <s v="80651430"/>
    <n v="1767"/>
  </r>
  <r>
    <s v="Каратовское сельское поселение"/>
    <s v="80251835000"/>
    <x v="45"/>
    <s v="80651435"/>
    <n v="551"/>
  </r>
  <r>
    <s v="Нижнетроицкое сельское поселение"/>
    <s v="80251839000"/>
    <x v="45"/>
    <s v="80651439"/>
    <n v="1014"/>
  </r>
  <r>
    <s v="Николаевское сельское поселение"/>
    <s v="80251840000"/>
    <x v="45"/>
    <s v="80651440"/>
    <n v="1228"/>
  </r>
  <r>
    <s v="Сайрановское сельское поселение"/>
    <s v="80251845000"/>
    <x v="45"/>
    <s v="80651445"/>
    <n v="704"/>
  </r>
  <r>
    <s v="Серафимовское сельское поселение"/>
    <s v="80251847000"/>
    <x v="45"/>
    <s v="80651447"/>
    <n v="4847"/>
  </r>
  <r>
    <s v="Старотуймазинское сельское поселение"/>
    <s v="80251855000"/>
    <x v="45"/>
    <s v="80651455"/>
    <n v="1083"/>
  </r>
  <r>
    <s v="Субханкуловское сельское поселение"/>
    <s v="80251861000"/>
    <x v="45"/>
    <s v="80651461"/>
    <n v="4665"/>
  </r>
  <r>
    <s v="Татар-Улкановское сельское поселение"/>
    <s v="80251865000"/>
    <x v="45"/>
    <s v="80651465"/>
    <n v="1519"/>
  </r>
  <r>
    <s v="Тюменяковское сельское поселение"/>
    <s v="80251870000"/>
    <x v="45"/>
    <s v="80651470"/>
    <n v="2948"/>
  </r>
  <r>
    <s v="Чукадыбашевское сельское поселение"/>
    <s v="80251875000"/>
    <x v="45"/>
    <s v="80651475"/>
    <n v="275"/>
  </r>
  <r>
    <s v="Алексеевское сельское поселение"/>
    <s v="80252803000"/>
    <x v="46"/>
    <s v="80652403"/>
    <n v="4602"/>
  </r>
  <r>
    <s v="Авдонское сельское поселение"/>
    <s v="80252805000"/>
    <x v="46"/>
    <s v="80652405"/>
    <n v="3337"/>
  </r>
  <r>
    <s v="Булгаковское сельское поселение"/>
    <s v="80252810000"/>
    <x v="46"/>
    <s v="80652410"/>
    <n v="13012"/>
  </r>
  <r>
    <s v="Дмитриевское сельское поселение"/>
    <s v="80252815000"/>
    <x v="46"/>
    <s v="80652415"/>
    <n v="7360"/>
  </r>
  <r>
    <s v="Жуковское сельское поселение"/>
    <s v="80252818000"/>
    <x v="46"/>
    <s v="80652418"/>
    <n v="6546"/>
  </r>
  <r>
    <s v="Зубовское сельское поселение"/>
    <s v="80252820000"/>
    <x v="46"/>
    <s v="80652420"/>
    <n v="19060"/>
  </r>
  <r>
    <s v="Кармасанское сельское поселение"/>
    <s v="80252823000"/>
    <x v="46"/>
    <s v="80652423"/>
    <n v="1150"/>
  </r>
  <r>
    <s v="Кирилловское сельское поселение"/>
    <s v="80252825000"/>
    <x v="46"/>
    <s v="80652425"/>
    <n v="4216"/>
  </r>
  <r>
    <s v="Красноярское сельское поселение"/>
    <s v="80252830000"/>
    <x v="46"/>
    <s v="80652430"/>
    <n v="6535"/>
  </r>
  <r>
    <s v="Миловское сельское поселение"/>
    <s v="80252835000"/>
    <x v="46"/>
    <s v="80652435"/>
    <n v="3612"/>
  </r>
  <r>
    <s v="Михайловское сельское поселение"/>
    <s v="80252840000"/>
    <x v="46"/>
    <s v="80652440"/>
    <n v="14007"/>
  </r>
  <r>
    <s v="Николаевское сельское поселение"/>
    <s v="80252850000"/>
    <x v="46"/>
    <s v="80652450"/>
    <n v="7148"/>
  </r>
  <r>
    <s v="Ольховское сельское поселение"/>
    <s v="80252852000"/>
    <x v="46"/>
    <s v="80652452"/>
    <n v="746"/>
  </r>
  <r>
    <s v="Русско-Юрмашское сельское поселение"/>
    <s v="80252855000"/>
    <x v="46"/>
    <s v="80652455"/>
    <n v="7915"/>
  </r>
  <r>
    <s v="Таптыковское сельское поселение"/>
    <s v="80252860000"/>
    <x v="46"/>
    <s v="80652460"/>
    <n v="4915"/>
  </r>
  <r>
    <s v="Черкасское сельское поселение"/>
    <s v="80252872000"/>
    <x v="46"/>
    <s v="80652472"/>
    <n v="1637"/>
  </r>
  <r>
    <s v="Чесноковское сельское поселение"/>
    <s v="80252873000"/>
    <x v="46"/>
    <s v="80652473"/>
    <n v="8468"/>
  </r>
  <r>
    <s v="Шемякское сельское поселение"/>
    <s v="80252875000"/>
    <x v="46"/>
    <s v="80652475"/>
    <n v="2359"/>
  </r>
  <r>
    <s v="Юматовское сельское поселение"/>
    <s v="80252880000"/>
    <x v="46"/>
    <s v="80652480"/>
    <n v="4747"/>
  </r>
  <r>
    <s v="Город Учалы"/>
    <s v="80455000000"/>
    <x v="47"/>
    <s v="80653101"/>
    <n v="31808"/>
  </r>
  <r>
    <s v="Амангильдинское сельское поселение"/>
    <s v="80253810000"/>
    <x v="47"/>
    <s v="80653410"/>
    <n v="485"/>
  </r>
  <r>
    <s v="Ахуновское сельское поселение"/>
    <s v="80253815000"/>
    <x v="47"/>
    <s v="80653415"/>
    <n v="1213"/>
  </r>
  <r>
    <s v="Буйдинское сельское поселение"/>
    <s v="80253816000"/>
    <x v="47"/>
    <s v="80653416"/>
    <n v="463"/>
  </r>
  <r>
    <s v="Ильчигуловское сельское поселение"/>
    <s v="80253820000"/>
    <x v="47"/>
    <s v="80653420"/>
    <n v="808"/>
  </r>
  <r>
    <s v="Ильчинское сельское поселение"/>
    <s v="80253825000"/>
    <x v="47"/>
    <s v="80653425"/>
    <n v="676"/>
  </r>
  <r>
    <s v="Имангуловское сельское поселение"/>
    <s v="80253830000"/>
    <x v="47"/>
    <s v="80653430"/>
    <n v="925"/>
  </r>
  <r>
    <s v="Кирябинское сельское поселение"/>
    <s v="80253840000"/>
    <x v="47"/>
    <s v="80653440"/>
    <n v="251"/>
  </r>
  <r>
    <s v="Кунакбаевское сельское поселение"/>
    <s v="80253845000"/>
    <x v="47"/>
    <s v="80653445"/>
    <n v="1158"/>
  </r>
  <r>
    <s v="Миндякское сельское поселение"/>
    <s v="80253848000"/>
    <x v="47"/>
    <s v="80653448"/>
    <n v="1909"/>
  </r>
  <r>
    <s v="Мансуровское сельское поселение"/>
    <s v="80253849000"/>
    <x v="47"/>
    <s v="80653449"/>
    <n v="715"/>
  </r>
  <r>
    <s v="Наурузовское сельское поселение"/>
    <s v="80253850000"/>
    <x v="47"/>
    <s v="80653450"/>
    <n v="476"/>
  </r>
  <r>
    <s v="Новобайрамгуловское сельское поселение"/>
    <s v="80253855000"/>
    <x v="47"/>
    <s v="80653455"/>
    <n v="426"/>
  </r>
  <r>
    <s v="Поляковское сельское поселение"/>
    <s v="80253865000"/>
    <x v="47"/>
    <s v="80653465"/>
    <n v="310"/>
  </r>
  <r>
    <s v="Сафаровское сельское поселение"/>
    <s v="80253870000"/>
    <x v="47"/>
    <s v="80653470"/>
    <n v="683"/>
  </r>
  <r>
    <s v="Тунгатаровское сельское поселение"/>
    <s v="80253884000"/>
    <x v="47"/>
    <s v="80653484"/>
    <n v="1062"/>
  </r>
  <r>
    <s v="Уразовское сельское поселение"/>
    <s v="80253888000"/>
    <x v="47"/>
    <s v="80653488"/>
    <n v="901"/>
  </r>
  <r>
    <s v="Уральское сельское поселение"/>
    <s v="80253891000"/>
    <x v="47"/>
    <s v="80653491"/>
    <n v="1204"/>
  </r>
  <r>
    <s v="Учалинское сельское поселение"/>
    <s v="80253896000"/>
    <x v="47"/>
    <s v="80653496"/>
    <n v="3881"/>
  </r>
  <r>
    <s v="Бала-Четырманское сельское поселение"/>
    <s v="80254805000"/>
    <x v="48"/>
    <s v="80654405"/>
    <n v="1350"/>
  </r>
  <r>
    <s v="Балыклинское сельское поселение"/>
    <s v="80254810000"/>
    <x v="48"/>
    <s v="80654410"/>
    <n v="596"/>
  </r>
  <r>
    <s v="Булякаевское сельское поселение"/>
    <s v="80254815000"/>
    <x v="48"/>
    <s v="80654415"/>
    <n v="292"/>
  </r>
  <r>
    <s v="Верхнеяушевское сельское поселение"/>
    <s v="80254816000"/>
    <x v="48"/>
    <s v="80654416"/>
    <n v="324"/>
  </r>
  <r>
    <s v="Гончаровское сельское поселение"/>
    <s v="80254817000"/>
    <x v="48"/>
    <s v="80654417"/>
    <n v="462"/>
  </r>
  <r>
    <s v="Дедовское сельское поселение"/>
    <s v="80254820000"/>
    <x v="48"/>
    <s v="80654420"/>
    <n v="458"/>
  </r>
  <r>
    <s v="Денискинское сельское поселение"/>
    <s v="80254825000"/>
    <x v="48"/>
    <s v="80654425"/>
    <n v="1074"/>
  </r>
  <r>
    <s v="Каралачикское сельское поселение"/>
    <s v="80254827000"/>
    <x v="48"/>
    <s v="80654427"/>
    <n v="464"/>
  </r>
  <r>
    <s v="Михайловское сельское поселение"/>
    <s v="80254830000"/>
    <x v="48"/>
    <s v="80654430"/>
    <n v="501"/>
  </r>
  <r>
    <s v="Покровское сельское поселение"/>
    <s v="80254840000"/>
    <x v="48"/>
    <s v="80654440"/>
    <n v="332"/>
  </r>
  <r>
    <s v="Пугачевское сельское поселение"/>
    <s v="80254845000"/>
    <x v="48"/>
    <s v="80654445"/>
    <n v="337"/>
  </r>
  <r>
    <s v="Разинское сельское поселение"/>
    <s v="80254850000"/>
    <x v="48"/>
    <s v="80654450"/>
    <n v="254"/>
  </r>
  <r>
    <s v="Теняевское сельское поселение"/>
    <s v="80254855000"/>
    <x v="48"/>
    <s v="80654455"/>
    <n v="428"/>
  </r>
  <r>
    <s v="Федоровское сельское поселение"/>
    <s v="80254860000"/>
    <x v="48"/>
    <s v="80654460"/>
    <n v="3161"/>
  </r>
  <r>
    <s v="Абишевское сельское поселение"/>
    <s v="80255805000"/>
    <x v="49"/>
    <s v="80655405"/>
    <n v="427"/>
  </r>
  <r>
    <s v="Акъюловское сельское поселение"/>
    <s v="80255810000"/>
    <x v="49"/>
    <s v="80655410"/>
    <n v="326"/>
  </r>
  <r>
    <s v="Акъярское сельское поселение"/>
    <s v="80255815000"/>
    <x v="49"/>
    <s v="80655415"/>
    <n v="4392"/>
  </r>
  <r>
    <s v="Антинганское сельское поселение"/>
    <s v="80255820000"/>
    <x v="49"/>
    <s v="80655420"/>
    <n v="454"/>
  </r>
  <r>
    <s v="Бурибайское сельское поселение"/>
    <s v="80255824000"/>
    <x v="49"/>
    <s v="80655424"/>
    <n v="1871"/>
  </r>
  <r>
    <s v="Ивановское сельское поселение"/>
    <s v="80255825000"/>
    <x v="49"/>
    <s v="80655425"/>
    <n v="559"/>
  </r>
  <r>
    <s v="Маканское сельское поселение"/>
    <s v="80255830000"/>
    <x v="49"/>
    <s v="80655430"/>
    <n v="970"/>
  </r>
  <r>
    <s v="Новозирганское сельское поселение"/>
    <s v="80255832000"/>
    <x v="49"/>
    <s v="80655432"/>
    <n v="362"/>
  </r>
  <r>
    <s v="Самарское сельское поселение"/>
    <s v="80255833000"/>
    <x v="49"/>
    <s v="80655433"/>
    <n v="726"/>
  </r>
  <r>
    <s v="Татыр-Узякское сельское поселение"/>
    <s v="80255835000"/>
    <x v="49"/>
    <s v="80655435"/>
    <n v="826"/>
  </r>
  <r>
    <s v="Таналыкское сельское поселение"/>
    <s v="80255840000"/>
    <x v="49"/>
    <s v="80655440"/>
    <n v="904"/>
  </r>
  <r>
    <s v="Уфимское сельское поселение"/>
    <s v="80255845000"/>
    <x v="49"/>
    <s v="80655445"/>
    <n v="996"/>
  </r>
  <r>
    <s v="Федоровское сельское поселение"/>
    <s v="80255850000"/>
    <x v="49"/>
    <s v="80655450"/>
    <n v="383"/>
  </r>
  <r>
    <s v="Целинное сельское поселение"/>
    <s v="80255855000"/>
    <x v="49"/>
    <s v="80655455"/>
    <n v="544"/>
  </r>
  <r>
    <s v="Башировское сельское поселение"/>
    <s v="80256810000"/>
    <x v="50"/>
    <s v="80656410"/>
    <n v="540"/>
  </r>
  <r>
    <s v="Имянликулевское сельское поселение"/>
    <s v="80256815000"/>
    <x v="50"/>
    <s v="80656415"/>
    <n v="1128"/>
  </r>
  <r>
    <s v="Калмашбашевское сельское поселение"/>
    <s v="80256820000"/>
    <x v="50"/>
    <s v="80656420"/>
    <n v="893"/>
  </r>
  <r>
    <s v="Новобалтачевское сельское поселение"/>
    <s v="80256825000"/>
    <x v="50"/>
    <s v="80656425"/>
    <n v="1191"/>
  </r>
  <r>
    <s v="Новокутовское сельское поселение"/>
    <s v="80256835000"/>
    <x v="50"/>
    <s v="80656435"/>
    <n v="361"/>
  </r>
  <r>
    <s v="Рапатовское сельское поселение"/>
    <s v="80256840000"/>
    <x v="50"/>
    <s v="80656440"/>
    <n v="888"/>
  </r>
  <r>
    <s v="Резяповское сельское поселение"/>
    <s v="80256845000"/>
    <x v="50"/>
    <s v="80656445"/>
    <n v="651"/>
  </r>
  <r>
    <s v="Старокалмашевское сельское поселение"/>
    <s v="80256850000"/>
    <x v="50"/>
    <s v="80656450"/>
    <n v="1529"/>
  </r>
  <r>
    <s v="Тайняшевское сельское поселение"/>
    <s v="80256855000"/>
    <x v="50"/>
    <s v="80656455"/>
    <n v="1087"/>
  </r>
  <r>
    <s v="Тузлукушевское сельское поселение"/>
    <s v="80256860000"/>
    <x v="50"/>
    <s v="80656460"/>
    <n v="1937"/>
  </r>
  <r>
    <s v="Урнякское сельское поселение"/>
    <s v="80256865000"/>
    <x v="50"/>
    <s v="80656465"/>
    <n v="2075"/>
  </r>
  <r>
    <s v="Чекмагушевское сельское поселение"/>
    <s v="80256870000"/>
    <x v="50"/>
    <s v="80656470"/>
    <n v="9620"/>
  </r>
  <r>
    <s v="Юмашевское сельское поселение"/>
    <s v="80256875000"/>
    <x v="50"/>
    <s v="80656475"/>
    <n v="1625"/>
  </r>
  <r>
    <s v="Поселок Чишмы городское поселение"/>
    <s v="80257551000"/>
    <x v="51"/>
    <s v="80657151"/>
    <n v="18230"/>
  </r>
  <r>
    <s v="Алкинское сельское поселение"/>
    <s v="80257805000"/>
    <x v="51"/>
    <s v="80657405"/>
    <n v="5549"/>
  </r>
  <r>
    <s v="Аровское сельское поселение"/>
    <s v="80257810000"/>
    <x v="51"/>
    <s v="80657410"/>
    <n v="3917"/>
  </r>
  <r>
    <s v="Арслановское сельское поселение"/>
    <s v="80257815000"/>
    <x v="51"/>
    <s v="80657415"/>
    <n v="2303"/>
  </r>
  <r>
    <s v="Дмитриевское сельское поселение"/>
    <s v="80257820000"/>
    <x v="51"/>
    <s v="80657420"/>
    <n v="699"/>
  </r>
  <r>
    <s v="Дурасовское сельское поселение"/>
    <s v="80257825000"/>
    <x v="51"/>
    <s v="80657425"/>
    <n v="778"/>
  </r>
  <r>
    <s v="Енгалышевское сельское поселение"/>
    <s v="80257830000"/>
    <x v="51"/>
    <s v="80657430"/>
    <n v="1824"/>
  </r>
  <r>
    <s v="Еремеевское сельское поселение"/>
    <s v="80257835000"/>
    <x v="51"/>
    <s v="80657435"/>
    <n v="2379"/>
  </r>
  <r>
    <s v="Ибрагимовское сельское поселение"/>
    <s v="80257840000"/>
    <x v="51"/>
    <s v="80657440"/>
    <n v="1209"/>
  </r>
  <r>
    <s v="Кара-Якуповское сельское поселение"/>
    <s v="80257845000"/>
    <x v="51"/>
    <s v="80657445"/>
    <n v="1403"/>
  </r>
  <r>
    <s v="Лесное сельское поселение"/>
    <s v="80257846000"/>
    <x v="51"/>
    <s v="80657446"/>
    <n v="2614"/>
  </r>
  <r>
    <s v="Новотроицкое сельское поселение"/>
    <s v="80257850000"/>
    <x v="51"/>
    <s v="80657450"/>
    <n v="2270"/>
  </r>
  <r>
    <s v="Сафаровское сельское поселение"/>
    <s v="80257855000"/>
    <x v="51"/>
    <s v="80657455"/>
    <n v="821"/>
  </r>
  <r>
    <s v="Чишминское сельское поселение"/>
    <s v="80257865000"/>
    <x v="51"/>
    <s v="80657465"/>
    <n v="2634"/>
  </r>
  <r>
    <s v="Чувалкиповское сельское поселение"/>
    <s v="80257870000"/>
    <x v="51"/>
    <s v="80657470"/>
    <n v="1766"/>
  </r>
  <r>
    <s v="Шингак-Кульское сельское поселение"/>
    <s v="80257875000"/>
    <x v="51"/>
    <s v="80657475"/>
    <n v="2573"/>
  </r>
  <r>
    <s v="Акбарисовское сельское поселение"/>
    <s v="80258805000"/>
    <x v="52"/>
    <s v="80658405"/>
    <n v="728"/>
  </r>
  <r>
    <s v="Базгиевское сельское поселение"/>
    <s v="80258810000"/>
    <x v="52"/>
    <s v="80658410"/>
    <n v="759"/>
  </r>
  <r>
    <s v="Дмитриево-Полянское сельское поселение"/>
    <s v="80258815000"/>
    <x v="52"/>
    <s v="80658415"/>
    <n v="362"/>
  </r>
  <r>
    <s v="Дюртюлинское сельское поселение"/>
    <s v="80258820000"/>
    <x v="52"/>
    <s v="80658420"/>
    <n v="906"/>
  </r>
  <r>
    <s v="Зириклинское сельское поселение"/>
    <s v="80258825000"/>
    <x v="52"/>
    <s v="80658425"/>
    <n v="667"/>
  </r>
  <r>
    <s v="Мичуринское сельское поселение"/>
    <s v="80258830000"/>
    <x v="52"/>
    <s v="80658430"/>
    <n v="1428"/>
  </r>
  <r>
    <s v="Нижнезаитовское сельское поселение"/>
    <s v="80258835000"/>
    <x v="52"/>
    <s v="80658435"/>
    <n v="660"/>
  </r>
  <r>
    <s v="Нижнеташлинское сельское поселение"/>
    <s v="80258840000"/>
    <x v="52"/>
    <s v="80658440"/>
    <n v="476"/>
  </r>
  <r>
    <s v="Нуреевское сельское поселение"/>
    <s v="80258845000"/>
    <x v="52"/>
    <s v="80658445"/>
    <n v="703"/>
  </r>
  <r>
    <s v="Писаревское сельское поселение"/>
    <s v="80258855000"/>
    <x v="52"/>
    <s v="80658455"/>
    <n v="305"/>
  </r>
  <r>
    <s v="Старотумбагушевское сельское поселение"/>
    <s v="80258865000"/>
    <x v="52"/>
    <s v="80658465"/>
    <n v="430"/>
  </r>
  <r>
    <s v="Чалмалинское сельское поселение"/>
    <s v="80258875000"/>
    <x v="52"/>
    <s v="80658475"/>
    <n v="1044"/>
  </r>
  <r>
    <s v="Шаранское сельское поселение"/>
    <s v="80258885000"/>
    <x v="52"/>
    <s v="80658485"/>
    <n v="5096"/>
  </r>
  <r>
    <s v="Город Янаул"/>
    <s v="80460000000"/>
    <x v="53"/>
    <s v="80659101"/>
    <n v="19115"/>
  </r>
  <r>
    <s v="Асавдыбашское сельское поселение"/>
    <s v="80259810000"/>
    <x v="53"/>
    <s v="80659410"/>
    <n v="252"/>
  </r>
  <r>
    <s v="Байгузинское сельское поселение"/>
    <s v="80259815000"/>
    <x v="53"/>
    <s v="80659415"/>
    <n v="634"/>
  </r>
  <r>
    <s v="Воядинское сельское поселение"/>
    <s v="80259820000"/>
    <x v="53"/>
    <s v="80659420"/>
    <n v="226"/>
  </r>
  <r>
    <s v="Ижболдинское сельское поселение"/>
    <s v="80259830000"/>
    <x v="53"/>
    <s v="80659430"/>
    <n v="342"/>
  </r>
  <r>
    <s v="Истякское сельское поселение"/>
    <s v="80259835000"/>
    <x v="53"/>
    <s v="80659435"/>
    <n v="549"/>
  </r>
  <r>
    <s v="Иткинеевское сельское поселение"/>
    <s v="80259840000"/>
    <x v="53"/>
    <s v="80659440"/>
    <n v="677"/>
  </r>
  <r>
    <s v="Кармановское сельское поселение"/>
    <s v="80259845000"/>
    <x v="53"/>
    <s v="80659445"/>
    <n v="813"/>
  </r>
  <r>
    <s v="Кисак-Каинское сельское поселение"/>
    <s v="80259850000"/>
    <x v="53"/>
    <s v="80659450"/>
    <n v="680"/>
  </r>
  <r>
    <s v="Максимовское сельское поселение"/>
    <s v="80259853000"/>
    <x v="53"/>
    <s v="80659453"/>
    <n v="276"/>
  </r>
  <r>
    <s v="Месягутовское сельское поселение"/>
    <s v="80259855000"/>
    <x v="53"/>
    <s v="80659455"/>
    <n v="376"/>
  </r>
  <r>
    <s v="Новоартаульское сельское поселение"/>
    <s v="80259860000"/>
    <x v="53"/>
    <s v="80659460"/>
    <n v="776"/>
  </r>
  <r>
    <s v="Орловское сельское поселение"/>
    <s v="80259865000"/>
    <x v="53"/>
    <s v="80659465"/>
    <n v="232"/>
  </r>
  <r>
    <s v="Первомайское сельское поселение"/>
    <s v="80259870000"/>
    <x v="53"/>
    <s v="80659470"/>
    <n v="497"/>
  </r>
  <r>
    <s v="Сандугачское сельское поселение"/>
    <s v="80259875000"/>
    <x v="53"/>
    <s v="80659475"/>
    <n v="604"/>
  </r>
  <r>
    <s v="Староваряшское сельское поселение"/>
    <s v="80259880000"/>
    <x v="53"/>
    <s v="80659480"/>
    <n v="291"/>
  </r>
  <r>
    <s v="Старокудашевское сельское поселение"/>
    <s v="80259885000"/>
    <x v="53"/>
    <s v="80659485"/>
    <n v="537"/>
  </r>
  <r>
    <s v="Шудекское сельское поселение"/>
    <s v="80259890000"/>
    <x v="53"/>
    <s v="80659490"/>
    <n v="401"/>
  </r>
  <r>
    <s v="Ямадинское сельское поселение"/>
    <s v="80259895000"/>
    <x v="53"/>
    <s v="80659495"/>
    <n v="722"/>
  </r>
  <r>
    <s v="Город Уфа"/>
    <s v="80401000000"/>
    <x v="54"/>
    <s v="80701000"/>
    <n v="930398"/>
  </r>
  <r>
    <s v="Город Агидель"/>
    <s v="80403000000"/>
    <x v="55"/>
    <s v="80703000"/>
    <n v="7430"/>
  </r>
  <r>
    <s v="Город Межгорье (ЗАТО)"/>
    <s v="80507000000"/>
    <x v="56"/>
    <s v="80707000"/>
    <n v="8209"/>
  </r>
  <r>
    <s v="Город Кумертау"/>
    <s v="80423000000"/>
    <x v="57"/>
    <s v="80723000"/>
    <n v="34900"/>
  </r>
  <r>
    <s v="Город Нефтекамск"/>
    <s v="80427000000"/>
    <x v="58"/>
    <s v="80727000"/>
    <n v="92693"/>
  </r>
  <r>
    <s v="Город Октябрьский"/>
    <s v="80435000000"/>
    <x v="59"/>
    <s v="80735000"/>
    <n v="94184"/>
  </r>
  <r>
    <s v="Город Салават"/>
    <s v="80439000000"/>
    <x v="60"/>
    <s v="80739000"/>
    <n v="82066"/>
  </r>
  <r>
    <s v="Город Сибай"/>
    <s v="80443000000"/>
    <x v="61"/>
    <s v="80743000"/>
    <n v="39235"/>
  </r>
  <r>
    <s v="Город Стерлитамак"/>
    <s v="80445000000"/>
    <x v="62"/>
    <s v="80745000"/>
    <n v="175247"/>
  </r>
  <r>
    <s v="Республика Башкортостан"/>
    <m/>
    <x v="63"/>
    <m/>
    <n v="2897349"/>
  </r>
  <r>
    <m/>
    <m/>
    <x v="63"/>
    <m/>
    <m/>
  </r>
  <r>
    <m/>
    <m/>
    <x v="6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68" firstHeaderRow="1" firstDataRow="1" firstDataCol="1"/>
  <pivotFields count="2">
    <pivotField axis="axisRow" showAl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dataField="1" showAll="0"/>
  </pivotFields>
  <rowFields count="1">
    <field x="0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Items count="1">
    <i/>
  </colItems>
  <dataFields count="1">
    <dataField name="Сумма по полю Сумма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68" firstHeaderRow="1" firstDataRow="1" firstDataCol="1"/>
  <pivotFields count="6">
    <pivotField showAll="0"/>
    <pivotField showAll="0"/>
    <pivotField axis="axisRow" showAl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showAll="0"/>
    <pivotField showAll="0"/>
    <pivotField dataField="1" showAll="0"/>
  </pivotFields>
  <rowFields count="1">
    <field x="2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Items count="1">
    <i/>
  </colItems>
  <dataFields count="1">
    <dataField name="Сумма по полю Всего" fld="5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68" firstHeaderRow="1" firstDataRow="1" firstDataCol="1"/>
  <pivotFields count="10">
    <pivotField showAll="0"/>
    <pivotField showAll="0"/>
    <pivotField axis="axisRow" showAl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showAll="0"/>
    <pivotField showAll="0"/>
    <pivotField showAll="0"/>
    <pivotField showAll="0"/>
    <pivotField showAll="0"/>
    <pivotField dataField="1" showAll="0"/>
    <pivotField numFmtId="165" showAll="0"/>
  </pivotFields>
  <rowFields count="1">
    <field x="2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Items count="1">
    <i/>
  </colItems>
  <dataFields count="1">
    <dataField name="Сумма по полю Всего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2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68" firstHeaderRow="1" firstDataRow="1" firstDataCol="1"/>
  <pivotFields count="5">
    <pivotField showAll="0"/>
    <pivotField showAll="0"/>
    <pivotField axis="axisRow" showAl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showAll="0"/>
    <pivotField dataField="1" showAll="0"/>
  </pivotFields>
  <rowFields count="1">
    <field x="2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Items count="1">
    <i/>
  </colItems>
  <dataFields count="1">
    <dataField name="Сумма по полю Всего" fld="4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3"/>
  <sheetViews>
    <sheetView workbookViewId="0">
      <selection activeCell="N18" sqref="N18"/>
    </sheetView>
  </sheetViews>
  <sheetFormatPr defaultRowHeight="15" x14ac:dyDescent="0.25"/>
  <cols>
    <col min="1" max="1" width="9.85546875" style="3" customWidth="1"/>
    <col min="2" max="8" width="9.140625" style="2"/>
    <col min="9" max="9" width="9.140625" style="21"/>
    <col min="10" max="16384" width="9.140625" style="2"/>
  </cols>
  <sheetData>
    <row r="1" spans="1:9" ht="21" customHeight="1" x14ac:dyDescent="0.25">
      <c r="A1" s="10" t="s">
        <v>2581</v>
      </c>
      <c r="B1" s="2" t="s">
        <v>2593</v>
      </c>
      <c r="C1" s="2" t="s">
        <v>2590</v>
      </c>
      <c r="D1" s="2" t="s">
        <v>2591</v>
      </c>
      <c r="E1" s="13" t="s">
        <v>2597</v>
      </c>
      <c r="F1" s="13" t="s">
        <v>2598</v>
      </c>
      <c r="G1" s="13" t="s">
        <v>2592</v>
      </c>
      <c r="H1" s="13" t="s">
        <v>2601</v>
      </c>
      <c r="I1" s="21" t="s">
        <v>2602</v>
      </c>
    </row>
    <row r="2" spans="1:9" x14ac:dyDescent="0.25">
      <c r="A2" s="5" t="s">
        <v>3</v>
      </c>
      <c r="B2" s="4" t="s">
        <v>2567</v>
      </c>
      <c r="C2" s="12">
        <v>1538</v>
      </c>
      <c r="D2" s="12">
        <v>310</v>
      </c>
      <c r="E2" s="12">
        <v>1848</v>
      </c>
      <c r="F2" s="12">
        <v>1555</v>
      </c>
      <c r="G2" s="1">
        <f>C2+D2+F2</f>
        <v>3403</v>
      </c>
      <c r="H2" s="2">
        <v>1010</v>
      </c>
      <c r="I2" s="21">
        <v>29.679694387305318</v>
      </c>
    </row>
    <row r="3" spans="1:9" x14ac:dyDescent="0.25">
      <c r="A3" s="5" t="s">
        <v>3</v>
      </c>
      <c r="B3" s="4" t="s">
        <v>2567</v>
      </c>
      <c r="C3" s="12">
        <v>475</v>
      </c>
      <c r="D3" s="12">
        <v>112</v>
      </c>
      <c r="E3" s="12">
        <v>587</v>
      </c>
      <c r="F3" s="12">
        <v>1183</v>
      </c>
      <c r="G3" s="1">
        <f t="shared" ref="G3:G66" si="0">C3+D3+F3</f>
        <v>1770</v>
      </c>
      <c r="H3" s="2">
        <v>598</v>
      </c>
      <c r="I3" s="21">
        <v>33.785310734463273</v>
      </c>
    </row>
    <row r="4" spans="1:9" x14ac:dyDescent="0.25">
      <c r="A4" s="5" t="s">
        <v>3</v>
      </c>
      <c r="B4" s="4" t="s">
        <v>2567</v>
      </c>
      <c r="C4" s="12">
        <v>2851</v>
      </c>
      <c r="D4" s="12">
        <v>1502</v>
      </c>
      <c r="E4" s="12">
        <v>4353</v>
      </c>
      <c r="F4" s="12">
        <v>6247</v>
      </c>
      <c r="G4" s="1">
        <f t="shared" si="0"/>
        <v>10600</v>
      </c>
      <c r="H4" s="2">
        <v>3231</v>
      </c>
      <c r="I4" s="21">
        <v>30.481132075471702</v>
      </c>
    </row>
    <row r="5" spans="1:9" x14ac:dyDescent="0.25">
      <c r="A5" s="5" t="s">
        <v>3</v>
      </c>
      <c r="B5" s="4" t="s">
        <v>2567</v>
      </c>
      <c r="C5" s="12">
        <v>787</v>
      </c>
      <c r="D5" s="12">
        <v>161</v>
      </c>
      <c r="E5" s="12">
        <v>948</v>
      </c>
      <c r="F5" s="12">
        <v>1526</v>
      </c>
      <c r="G5" s="1">
        <f t="shared" si="0"/>
        <v>2474</v>
      </c>
      <c r="H5" s="2">
        <v>848</v>
      </c>
      <c r="I5" s="21">
        <v>34.276475343573161</v>
      </c>
    </row>
    <row r="6" spans="1:9" x14ac:dyDescent="0.25">
      <c r="A6" s="5" t="s">
        <v>3</v>
      </c>
      <c r="B6" s="4" t="s">
        <v>2567</v>
      </c>
      <c r="C6" s="12">
        <v>204</v>
      </c>
      <c r="D6" s="12">
        <v>47</v>
      </c>
      <c r="E6" s="12">
        <v>251</v>
      </c>
      <c r="F6" s="12">
        <v>531</v>
      </c>
      <c r="G6" s="1">
        <f t="shared" si="0"/>
        <v>782</v>
      </c>
      <c r="H6" s="2">
        <v>220</v>
      </c>
      <c r="I6" s="21">
        <v>28.132992327365731</v>
      </c>
    </row>
    <row r="7" spans="1:9" x14ac:dyDescent="0.25">
      <c r="A7" s="5" t="s">
        <v>3</v>
      </c>
      <c r="B7" s="4" t="s">
        <v>2567</v>
      </c>
      <c r="C7" s="12">
        <v>762</v>
      </c>
      <c r="D7" s="12">
        <v>95</v>
      </c>
      <c r="E7" s="12">
        <v>857</v>
      </c>
      <c r="F7" s="12">
        <v>1083</v>
      </c>
      <c r="G7" s="1">
        <f t="shared" si="0"/>
        <v>1940</v>
      </c>
      <c r="H7" s="2">
        <v>499</v>
      </c>
      <c r="I7" s="21">
        <v>25.72164948453608</v>
      </c>
    </row>
    <row r="8" spans="1:9" x14ac:dyDescent="0.25">
      <c r="A8" s="5" t="s">
        <v>3</v>
      </c>
      <c r="B8" s="4" t="s">
        <v>2567</v>
      </c>
      <c r="C8" s="12">
        <v>609</v>
      </c>
      <c r="D8" s="12">
        <v>221</v>
      </c>
      <c r="E8" s="12">
        <v>830</v>
      </c>
      <c r="F8" s="12">
        <v>1051</v>
      </c>
      <c r="G8" s="1">
        <f t="shared" si="0"/>
        <v>1881</v>
      </c>
      <c r="H8" s="2">
        <v>551</v>
      </c>
      <c r="I8" s="21">
        <v>29.292929292929294</v>
      </c>
    </row>
    <row r="9" spans="1:9" x14ac:dyDescent="0.25">
      <c r="A9" s="5" t="s">
        <v>3</v>
      </c>
      <c r="B9" s="4" t="s">
        <v>2567</v>
      </c>
      <c r="C9" s="12">
        <v>218</v>
      </c>
      <c r="D9" s="12">
        <v>29</v>
      </c>
      <c r="E9" s="12">
        <v>247</v>
      </c>
      <c r="F9" s="12">
        <v>295</v>
      </c>
      <c r="G9" s="1">
        <f t="shared" si="0"/>
        <v>542</v>
      </c>
      <c r="H9" s="2">
        <v>203</v>
      </c>
      <c r="I9" s="21">
        <v>37.453874538745389</v>
      </c>
    </row>
    <row r="10" spans="1:9" x14ac:dyDescent="0.25">
      <c r="A10" s="5" t="s">
        <v>3</v>
      </c>
      <c r="B10" s="4" t="s">
        <v>2567</v>
      </c>
      <c r="C10" s="12">
        <v>1017</v>
      </c>
      <c r="D10" s="12">
        <v>447</v>
      </c>
      <c r="E10" s="12">
        <v>1464</v>
      </c>
      <c r="F10" s="12">
        <v>2829</v>
      </c>
      <c r="G10" s="1">
        <f t="shared" si="0"/>
        <v>4293</v>
      </c>
      <c r="H10" s="2">
        <v>1208</v>
      </c>
      <c r="I10" s="21">
        <v>28.138830654553924</v>
      </c>
    </row>
    <row r="11" spans="1:9" x14ac:dyDescent="0.25">
      <c r="A11" s="5" t="s">
        <v>3</v>
      </c>
      <c r="B11" s="4" t="s">
        <v>2567</v>
      </c>
      <c r="C11" s="12">
        <v>453</v>
      </c>
      <c r="D11" s="12">
        <v>97</v>
      </c>
      <c r="E11" s="12">
        <v>550</v>
      </c>
      <c r="F11" s="12">
        <v>927</v>
      </c>
      <c r="G11" s="1">
        <f t="shared" si="0"/>
        <v>1477</v>
      </c>
      <c r="H11" s="2">
        <v>554</v>
      </c>
      <c r="I11" s="21">
        <v>37.508463100880164</v>
      </c>
    </row>
    <row r="12" spans="1:9" x14ac:dyDescent="0.25">
      <c r="A12" s="5" t="s">
        <v>3</v>
      </c>
      <c r="B12" s="4" t="s">
        <v>2567</v>
      </c>
      <c r="C12" s="12">
        <v>1440</v>
      </c>
      <c r="D12" s="12">
        <v>2529</v>
      </c>
      <c r="E12" s="12">
        <v>3969</v>
      </c>
      <c r="F12" s="12">
        <v>3070</v>
      </c>
      <c r="G12" s="1">
        <f t="shared" si="0"/>
        <v>7039</v>
      </c>
      <c r="H12" s="2">
        <v>1664</v>
      </c>
      <c r="I12" s="21">
        <v>23.639721551356725</v>
      </c>
    </row>
    <row r="13" spans="1:9" x14ac:dyDescent="0.25">
      <c r="A13" s="5" t="s">
        <v>3</v>
      </c>
      <c r="B13" s="4" t="s">
        <v>2567</v>
      </c>
      <c r="C13" s="12">
        <v>1400</v>
      </c>
      <c r="D13" s="12">
        <v>398</v>
      </c>
      <c r="E13" s="12">
        <v>1798</v>
      </c>
      <c r="F13" s="12">
        <v>2180</v>
      </c>
      <c r="G13" s="1">
        <f t="shared" si="0"/>
        <v>3978</v>
      </c>
      <c r="H13" s="2">
        <v>1114</v>
      </c>
      <c r="I13" s="21">
        <v>28.00402212166918</v>
      </c>
    </row>
    <row r="14" spans="1:9" x14ac:dyDescent="0.25">
      <c r="A14" s="5" t="s">
        <v>3</v>
      </c>
      <c r="B14" s="4" t="s">
        <v>2567</v>
      </c>
      <c r="C14" s="12">
        <v>731</v>
      </c>
      <c r="D14" s="12">
        <v>128</v>
      </c>
      <c r="E14" s="12">
        <v>859</v>
      </c>
      <c r="F14" s="12">
        <v>1155</v>
      </c>
      <c r="G14" s="1">
        <f t="shared" si="0"/>
        <v>2014</v>
      </c>
      <c r="H14" s="2">
        <v>632</v>
      </c>
      <c r="I14" s="21">
        <v>31.380337636544191</v>
      </c>
    </row>
    <row r="15" spans="1:9" x14ac:dyDescent="0.25">
      <c r="A15" s="5" t="s">
        <v>3</v>
      </c>
      <c r="B15" s="4" t="s">
        <v>2567</v>
      </c>
      <c r="C15" s="12">
        <v>122</v>
      </c>
      <c r="D15" s="12">
        <v>14</v>
      </c>
      <c r="E15" s="12">
        <v>136</v>
      </c>
      <c r="F15" s="12">
        <v>405</v>
      </c>
      <c r="G15" s="1">
        <f t="shared" si="0"/>
        <v>541</v>
      </c>
      <c r="H15" s="2">
        <v>241</v>
      </c>
      <c r="I15" s="21">
        <v>44.547134935304989</v>
      </c>
    </row>
    <row r="16" spans="1:9" x14ac:dyDescent="0.25">
      <c r="A16" s="5" t="s">
        <v>3</v>
      </c>
      <c r="B16" s="4" t="s">
        <v>2567</v>
      </c>
      <c r="C16" s="12">
        <v>1448</v>
      </c>
      <c r="D16" s="12">
        <v>230</v>
      </c>
      <c r="E16" s="12">
        <v>1678</v>
      </c>
      <c r="F16" s="12">
        <v>1406</v>
      </c>
      <c r="G16" s="1">
        <f t="shared" si="0"/>
        <v>3084</v>
      </c>
      <c r="H16" s="2">
        <v>1055</v>
      </c>
      <c r="I16" s="21">
        <v>34.208819714656293</v>
      </c>
    </row>
    <row r="17" spans="1:9" x14ac:dyDescent="0.25">
      <c r="A17" s="5" t="s">
        <v>50</v>
      </c>
      <c r="B17" s="4" t="s">
        <v>2569</v>
      </c>
      <c r="C17" s="12">
        <v>574</v>
      </c>
      <c r="D17" s="12">
        <v>134</v>
      </c>
      <c r="E17" s="12">
        <v>708</v>
      </c>
      <c r="F17" s="12">
        <v>754</v>
      </c>
      <c r="G17" s="1">
        <f t="shared" si="0"/>
        <v>1462</v>
      </c>
      <c r="H17" s="2">
        <v>668</v>
      </c>
      <c r="I17" s="21">
        <v>45.690834473324216</v>
      </c>
    </row>
    <row r="18" spans="1:9" x14ac:dyDescent="0.25">
      <c r="A18" s="5" t="s">
        <v>50</v>
      </c>
      <c r="B18" s="4" t="s">
        <v>2569</v>
      </c>
      <c r="C18" s="12">
        <v>338</v>
      </c>
      <c r="D18" s="12">
        <v>102</v>
      </c>
      <c r="E18" s="12">
        <v>440</v>
      </c>
      <c r="F18" s="12">
        <v>1014</v>
      </c>
      <c r="G18" s="1">
        <f t="shared" si="0"/>
        <v>1454</v>
      </c>
      <c r="H18" s="2">
        <v>666</v>
      </c>
      <c r="I18" s="21">
        <v>45.804676753782672</v>
      </c>
    </row>
    <row r="19" spans="1:9" x14ac:dyDescent="0.25">
      <c r="A19" s="5" t="s">
        <v>50</v>
      </c>
      <c r="B19" s="4" t="s">
        <v>2569</v>
      </c>
      <c r="C19" s="12">
        <v>154</v>
      </c>
      <c r="D19" s="12">
        <v>102</v>
      </c>
      <c r="E19" s="12">
        <v>256</v>
      </c>
      <c r="F19" s="12">
        <v>343</v>
      </c>
      <c r="G19" s="1">
        <f t="shared" si="0"/>
        <v>599</v>
      </c>
      <c r="H19" s="2">
        <v>274</v>
      </c>
      <c r="I19" s="21">
        <v>45.742904841402336</v>
      </c>
    </row>
    <row r="20" spans="1:9" x14ac:dyDescent="0.25">
      <c r="A20" s="5" t="s">
        <v>50</v>
      </c>
      <c r="B20" s="4" t="s">
        <v>2569</v>
      </c>
      <c r="C20" s="12">
        <v>351</v>
      </c>
      <c r="D20" s="12">
        <v>109</v>
      </c>
      <c r="E20" s="12">
        <v>460</v>
      </c>
      <c r="F20" s="12">
        <v>399</v>
      </c>
      <c r="G20" s="1">
        <f t="shared" si="0"/>
        <v>859</v>
      </c>
      <c r="H20" s="2">
        <v>457</v>
      </c>
      <c r="I20" s="21">
        <v>53.201396973224682</v>
      </c>
    </row>
    <row r="21" spans="1:9" x14ac:dyDescent="0.25">
      <c r="A21" s="5" t="s">
        <v>50</v>
      </c>
      <c r="B21" s="4" t="s">
        <v>2569</v>
      </c>
      <c r="C21" s="12">
        <v>397</v>
      </c>
      <c r="D21" s="12">
        <v>169</v>
      </c>
      <c r="E21" s="12">
        <v>566</v>
      </c>
      <c r="F21" s="12">
        <v>360</v>
      </c>
      <c r="G21" s="1">
        <f t="shared" si="0"/>
        <v>926</v>
      </c>
      <c r="H21" s="2">
        <v>369</v>
      </c>
      <c r="I21" s="21">
        <v>39.8488120950324</v>
      </c>
    </row>
    <row r="22" spans="1:9" x14ac:dyDescent="0.25">
      <c r="A22" s="5" t="s">
        <v>50</v>
      </c>
      <c r="B22" s="4" t="s">
        <v>2569</v>
      </c>
      <c r="C22" s="12">
        <v>357</v>
      </c>
      <c r="D22" s="12">
        <v>474</v>
      </c>
      <c r="E22" s="12">
        <v>831</v>
      </c>
      <c r="F22" s="12">
        <v>535</v>
      </c>
      <c r="G22" s="1">
        <f t="shared" si="0"/>
        <v>1366</v>
      </c>
      <c r="H22" s="2">
        <v>508</v>
      </c>
      <c r="I22" s="21">
        <v>37.188872620790633</v>
      </c>
    </row>
    <row r="23" spans="1:9" x14ac:dyDescent="0.25">
      <c r="A23" s="5" t="s">
        <v>50</v>
      </c>
      <c r="B23" s="4" t="s">
        <v>2569</v>
      </c>
      <c r="C23" s="12">
        <v>601</v>
      </c>
      <c r="D23" s="12">
        <v>21</v>
      </c>
      <c r="E23" s="12">
        <v>622</v>
      </c>
      <c r="F23" s="12">
        <v>359</v>
      </c>
      <c r="G23" s="1">
        <f t="shared" si="0"/>
        <v>981</v>
      </c>
      <c r="H23" s="2">
        <v>492</v>
      </c>
      <c r="I23" s="21">
        <v>50.15290519877675</v>
      </c>
    </row>
    <row r="24" spans="1:9" x14ac:dyDescent="0.25">
      <c r="A24" s="5" t="s">
        <v>50</v>
      </c>
      <c r="B24" s="4" t="s">
        <v>2569</v>
      </c>
      <c r="C24" s="12">
        <v>573</v>
      </c>
      <c r="D24" s="12">
        <v>101</v>
      </c>
      <c r="E24" s="12">
        <v>674</v>
      </c>
      <c r="F24" s="12">
        <v>726</v>
      </c>
      <c r="G24" s="1">
        <f t="shared" si="0"/>
        <v>1400</v>
      </c>
      <c r="H24" s="2">
        <v>755</v>
      </c>
      <c r="I24" s="21">
        <v>53.928571428571423</v>
      </c>
    </row>
    <row r="25" spans="1:9" x14ac:dyDescent="0.25">
      <c r="A25" s="5" t="s">
        <v>50</v>
      </c>
      <c r="B25" s="4" t="s">
        <v>2569</v>
      </c>
      <c r="C25" s="12">
        <v>344</v>
      </c>
      <c r="D25" s="12">
        <v>32</v>
      </c>
      <c r="E25" s="12">
        <v>376</v>
      </c>
      <c r="F25" s="12">
        <v>615</v>
      </c>
      <c r="G25" s="1">
        <f t="shared" si="0"/>
        <v>991</v>
      </c>
      <c r="H25" s="2">
        <v>425</v>
      </c>
      <c r="I25" s="21">
        <v>42.885973763874873</v>
      </c>
    </row>
    <row r="26" spans="1:9" x14ac:dyDescent="0.25">
      <c r="A26" s="5" t="s">
        <v>50</v>
      </c>
      <c r="B26" s="4" t="s">
        <v>2569</v>
      </c>
      <c r="C26" s="12">
        <v>370</v>
      </c>
      <c r="D26" s="12">
        <v>188</v>
      </c>
      <c r="E26" s="12">
        <v>558</v>
      </c>
      <c r="F26" s="12">
        <v>533</v>
      </c>
      <c r="G26" s="1">
        <f t="shared" si="0"/>
        <v>1091</v>
      </c>
      <c r="H26" s="2">
        <v>405</v>
      </c>
      <c r="I26" s="21">
        <v>37.121906507791017</v>
      </c>
    </row>
    <row r="27" spans="1:9" x14ac:dyDescent="0.25">
      <c r="A27" s="5" t="s">
        <v>50</v>
      </c>
      <c r="B27" s="4" t="s">
        <v>2569</v>
      </c>
      <c r="C27" s="12">
        <v>243</v>
      </c>
      <c r="D27" s="12">
        <v>26</v>
      </c>
      <c r="E27" s="12">
        <v>269</v>
      </c>
      <c r="F27" s="12">
        <v>252</v>
      </c>
      <c r="G27" s="1">
        <f t="shared" si="0"/>
        <v>521</v>
      </c>
      <c r="H27" s="2">
        <v>308</v>
      </c>
      <c r="I27" s="21">
        <v>59.117082533589247</v>
      </c>
    </row>
    <row r="28" spans="1:9" x14ac:dyDescent="0.25">
      <c r="A28" s="5" t="s">
        <v>50</v>
      </c>
      <c r="B28" s="4" t="s">
        <v>2569</v>
      </c>
      <c r="C28" s="12">
        <v>560</v>
      </c>
      <c r="D28" s="12">
        <v>105</v>
      </c>
      <c r="E28" s="12">
        <v>665</v>
      </c>
      <c r="F28" s="12">
        <v>550</v>
      </c>
      <c r="G28" s="1">
        <f t="shared" si="0"/>
        <v>1215</v>
      </c>
      <c r="H28" s="2">
        <v>637</v>
      </c>
      <c r="I28" s="21">
        <v>52.427983539094647</v>
      </c>
    </row>
    <row r="29" spans="1:9" x14ac:dyDescent="0.25">
      <c r="A29" s="5" t="s">
        <v>50</v>
      </c>
      <c r="B29" s="4" t="s">
        <v>2569</v>
      </c>
      <c r="C29" s="12">
        <v>552</v>
      </c>
      <c r="D29" s="12">
        <v>37</v>
      </c>
      <c r="E29" s="12">
        <v>589</v>
      </c>
      <c r="F29" s="12">
        <v>617</v>
      </c>
      <c r="G29" s="1">
        <f t="shared" si="0"/>
        <v>1206</v>
      </c>
      <c r="H29" s="2">
        <v>613</v>
      </c>
      <c r="I29" s="21">
        <v>50.829187396351571</v>
      </c>
    </row>
    <row r="30" spans="1:9" x14ac:dyDescent="0.25">
      <c r="A30" s="5" t="s">
        <v>50</v>
      </c>
      <c r="B30" s="4" t="s">
        <v>2569</v>
      </c>
      <c r="C30" s="12">
        <v>287</v>
      </c>
      <c r="D30" s="12">
        <v>217</v>
      </c>
      <c r="E30" s="12">
        <v>504</v>
      </c>
      <c r="F30" s="12">
        <v>696</v>
      </c>
      <c r="G30" s="1">
        <f t="shared" si="0"/>
        <v>1200</v>
      </c>
      <c r="H30" s="2">
        <v>694</v>
      </c>
      <c r="I30" s="21">
        <v>57.833333333333336</v>
      </c>
    </row>
    <row r="31" spans="1:9" x14ac:dyDescent="0.25">
      <c r="A31" s="5" t="s">
        <v>50</v>
      </c>
      <c r="B31" s="4" t="s">
        <v>2569</v>
      </c>
      <c r="C31" s="12">
        <v>5493</v>
      </c>
      <c r="D31" s="12">
        <v>3981</v>
      </c>
      <c r="E31" s="12">
        <v>9474</v>
      </c>
      <c r="F31" s="12">
        <v>14014</v>
      </c>
      <c r="G31" s="1">
        <f t="shared" si="0"/>
        <v>23488</v>
      </c>
      <c r="H31" s="2">
        <v>9296</v>
      </c>
      <c r="I31" s="21">
        <v>39.577656675749317</v>
      </c>
    </row>
    <row r="32" spans="1:9" x14ac:dyDescent="0.25">
      <c r="A32" s="5" t="s">
        <v>50</v>
      </c>
      <c r="B32" s="4" t="s">
        <v>2569</v>
      </c>
      <c r="C32" s="12">
        <v>288</v>
      </c>
      <c r="D32" s="12">
        <v>94</v>
      </c>
      <c r="E32" s="12">
        <v>382</v>
      </c>
      <c r="F32" s="12">
        <v>455</v>
      </c>
      <c r="G32" s="1">
        <f t="shared" si="0"/>
        <v>837</v>
      </c>
      <c r="H32" s="2">
        <v>397</v>
      </c>
      <c r="I32" s="21">
        <v>47.431302270011948</v>
      </c>
    </row>
    <row r="33" spans="1:9" x14ac:dyDescent="0.25">
      <c r="A33" s="5" t="s">
        <v>50</v>
      </c>
      <c r="B33" s="4" t="s">
        <v>2569</v>
      </c>
      <c r="C33" s="12">
        <v>235</v>
      </c>
      <c r="D33" s="12">
        <v>28</v>
      </c>
      <c r="E33" s="12">
        <v>263</v>
      </c>
      <c r="F33" s="12">
        <v>403</v>
      </c>
      <c r="G33" s="1">
        <f t="shared" si="0"/>
        <v>666</v>
      </c>
      <c r="H33" s="2">
        <v>320</v>
      </c>
      <c r="I33" s="21">
        <v>48.048048048048045</v>
      </c>
    </row>
    <row r="34" spans="1:9" x14ac:dyDescent="0.25">
      <c r="A34" s="5" t="s">
        <v>50</v>
      </c>
      <c r="B34" s="4" t="s">
        <v>2569</v>
      </c>
      <c r="C34" s="12">
        <v>473</v>
      </c>
      <c r="D34" s="12">
        <v>30</v>
      </c>
      <c r="E34" s="12">
        <v>503</v>
      </c>
      <c r="F34" s="12">
        <v>562</v>
      </c>
      <c r="G34" s="1">
        <f t="shared" si="0"/>
        <v>1065</v>
      </c>
      <c r="H34" s="2">
        <v>539</v>
      </c>
      <c r="I34" s="21">
        <v>50.610328638497649</v>
      </c>
    </row>
    <row r="35" spans="1:9" x14ac:dyDescent="0.25">
      <c r="A35" s="5" t="s">
        <v>50</v>
      </c>
      <c r="B35" s="4" t="s">
        <v>2569</v>
      </c>
      <c r="C35" s="12">
        <v>299</v>
      </c>
      <c r="D35" s="12">
        <v>34</v>
      </c>
      <c r="E35" s="12">
        <v>333</v>
      </c>
      <c r="F35" s="12">
        <v>343</v>
      </c>
      <c r="G35" s="1">
        <f t="shared" si="0"/>
        <v>676</v>
      </c>
      <c r="H35" s="2">
        <v>363</v>
      </c>
      <c r="I35" s="21">
        <v>53.698224852071007</v>
      </c>
    </row>
    <row r="36" spans="1:9" x14ac:dyDescent="0.25">
      <c r="A36" s="5" t="s">
        <v>50</v>
      </c>
      <c r="B36" s="4" t="s">
        <v>2569</v>
      </c>
      <c r="C36" s="12">
        <v>552</v>
      </c>
      <c r="D36" s="12">
        <v>228</v>
      </c>
      <c r="E36" s="12">
        <v>780</v>
      </c>
      <c r="F36" s="12">
        <v>1985</v>
      </c>
      <c r="G36" s="1">
        <f t="shared" si="0"/>
        <v>2765</v>
      </c>
      <c r="H36" s="2">
        <v>957</v>
      </c>
      <c r="I36" s="21">
        <v>34.611211573236886</v>
      </c>
    </row>
    <row r="37" spans="1:9" x14ac:dyDescent="0.25">
      <c r="A37" s="5" t="s">
        <v>112</v>
      </c>
      <c r="B37" s="4" t="s">
        <v>2568</v>
      </c>
      <c r="C37" s="12">
        <v>238</v>
      </c>
      <c r="D37" s="12">
        <v>84</v>
      </c>
      <c r="E37" s="12">
        <v>322</v>
      </c>
      <c r="F37" s="12">
        <v>562</v>
      </c>
      <c r="G37" s="1">
        <f t="shared" si="0"/>
        <v>884</v>
      </c>
      <c r="H37" s="2">
        <v>312</v>
      </c>
      <c r="I37" s="21">
        <v>35.294117647058826</v>
      </c>
    </row>
    <row r="38" spans="1:9" x14ac:dyDescent="0.25">
      <c r="A38" s="5" t="s">
        <v>112</v>
      </c>
      <c r="B38" s="4" t="s">
        <v>2568</v>
      </c>
      <c r="C38" s="12">
        <v>2052</v>
      </c>
      <c r="D38" s="12">
        <v>1054</v>
      </c>
      <c r="E38" s="12">
        <v>3106</v>
      </c>
      <c r="F38" s="12">
        <v>3934</v>
      </c>
      <c r="G38" s="1">
        <f t="shared" si="0"/>
        <v>7040</v>
      </c>
      <c r="H38" s="2">
        <v>2835</v>
      </c>
      <c r="I38" s="21">
        <v>40.269886363636367</v>
      </c>
    </row>
    <row r="39" spans="1:9" x14ac:dyDescent="0.25">
      <c r="A39" s="5" t="s">
        <v>112</v>
      </c>
      <c r="B39" s="4" t="s">
        <v>2568</v>
      </c>
      <c r="C39" s="12">
        <v>454</v>
      </c>
      <c r="D39" s="12">
        <v>87</v>
      </c>
      <c r="E39" s="12">
        <v>541</v>
      </c>
      <c r="F39" s="12">
        <v>1139</v>
      </c>
      <c r="G39" s="1">
        <f t="shared" si="0"/>
        <v>1680</v>
      </c>
      <c r="H39" s="2">
        <v>501</v>
      </c>
      <c r="I39" s="21">
        <v>29.821428571428569</v>
      </c>
    </row>
    <row r="40" spans="1:9" x14ac:dyDescent="0.25">
      <c r="A40" s="5" t="s">
        <v>112</v>
      </c>
      <c r="B40" s="4" t="s">
        <v>2568</v>
      </c>
      <c r="C40" s="12">
        <v>441</v>
      </c>
      <c r="D40" s="12">
        <v>75</v>
      </c>
      <c r="E40" s="12">
        <v>516</v>
      </c>
      <c r="F40" s="12">
        <v>954</v>
      </c>
      <c r="G40" s="1">
        <f t="shared" si="0"/>
        <v>1470</v>
      </c>
      <c r="H40" s="2">
        <v>609</v>
      </c>
      <c r="I40" s="21">
        <v>41.428571428571431</v>
      </c>
    </row>
    <row r="41" spans="1:9" x14ac:dyDescent="0.25">
      <c r="A41" s="5" t="s">
        <v>112</v>
      </c>
      <c r="B41" s="4" t="s">
        <v>2568</v>
      </c>
      <c r="C41" s="12">
        <v>341</v>
      </c>
      <c r="D41" s="12">
        <v>65</v>
      </c>
      <c r="E41" s="12">
        <v>406</v>
      </c>
      <c r="F41" s="12">
        <v>734</v>
      </c>
      <c r="G41" s="1">
        <f t="shared" si="0"/>
        <v>1140</v>
      </c>
      <c r="H41" s="2">
        <v>510</v>
      </c>
      <c r="I41" s="21">
        <v>44.736842105263158</v>
      </c>
    </row>
    <row r="42" spans="1:9" x14ac:dyDescent="0.25">
      <c r="A42" s="5" t="s">
        <v>112</v>
      </c>
      <c r="B42" s="4" t="s">
        <v>2568</v>
      </c>
      <c r="C42" s="12">
        <v>194</v>
      </c>
      <c r="D42" s="12">
        <v>71</v>
      </c>
      <c r="E42" s="12">
        <v>265</v>
      </c>
      <c r="F42" s="12">
        <v>363</v>
      </c>
      <c r="G42" s="1">
        <f t="shared" si="0"/>
        <v>628</v>
      </c>
      <c r="H42" s="2">
        <v>336</v>
      </c>
      <c r="I42" s="21">
        <v>53.503184713375795</v>
      </c>
    </row>
    <row r="43" spans="1:9" x14ac:dyDescent="0.25">
      <c r="A43" s="5" t="s">
        <v>112</v>
      </c>
      <c r="B43" s="4" t="s">
        <v>2568</v>
      </c>
      <c r="C43" s="12">
        <v>455</v>
      </c>
      <c r="D43" s="12">
        <v>28</v>
      </c>
      <c r="E43" s="12">
        <v>483</v>
      </c>
      <c r="F43" s="12">
        <v>493</v>
      </c>
      <c r="G43" s="1">
        <f t="shared" si="0"/>
        <v>976</v>
      </c>
      <c r="H43" s="2">
        <v>495</v>
      </c>
      <c r="I43" s="21">
        <v>50.717213114754102</v>
      </c>
    </row>
    <row r="44" spans="1:9" x14ac:dyDescent="0.25">
      <c r="A44" s="5" t="s">
        <v>112</v>
      </c>
      <c r="B44" s="4" t="s">
        <v>2568</v>
      </c>
      <c r="C44" s="12">
        <v>125</v>
      </c>
      <c r="D44" s="12">
        <v>9</v>
      </c>
      <c r="E44" s="12">
        <v>134</v>
      </c>
      <c r="F44" s="12">
        <v>230</v>
      </c>
      <c r="G44" s="1">
        <f t="shared" si="0"/>
        <v>364</v>
      </c>
      <c r="H44" s="2">
        <v>147</v>
      </c>
      <c r="I44" s="21">
        <v>40.384615384615387</v>
      </c>
    </row>
    <row r="45" spans="1:9" x14ac:dyDescent="0.25">
      <c r="A45" s="5" t="s">
        <v>112</v>
      </c>
      <c r="B45" s="4" t="s">
        <v>2568</v>
      </c>
      <c r="C45" s="12">
        <v>445</v>
      </c>
      <c r="D45" s="12">
        <v>127</v>
      </c>
      <c r="E45" s="12">
        <v>572</v>
      </c>
      <c r="F45" s="12">
        <v>742</v>
      </c>
      <c r="G45" s="1">
        <f t="shared" si="0"/>
        <v>1314</v>
      </c>
      <c r="H45" s="2">
        <v>418</v>
      </c>
      <c r="I45" s="21">
        <v>31.81126331811263</v>
      </c>
    </row>
    <row r="46" spans="1:9" x14ac:dyDescent="0.25">
      <c r="A46" s="5" t="s">
        <v>112</v>
      </c>
      <c r="B46" s="4" t="s">
        <v>2568</v>
      </c>
      <c r="C46" s="12">
        <v>127</v>
      </c>
      <c r="D46" s="12">
        <v>23</v>
      </c>
      <c r="E46" s="12">
        <v>150</v>
      </c>
      <c r="F46" s="12">
        <v>183</v>
      </c>
      <c r="G46" s="1">
        <f t="shared" si="0"/>
        <v>333</v>
      </c>
      <c r="H46" s="2">
        <v>125</v>
      </c>
      <c r="I46" s="21">
        <v>37.537537537537538</v>
      </c>
    </row>
    <row r="47" spans="1:9" x14ac:dyDescent="0.25">
      <c r="A47" s="5" t="s">
        <v>112</v>
      </c>
      <c r="B47" s="4" t="s">
        <v>2568</v>
      </c>
      <c r="C47" s="12">
        <v>218</v>
      </c>
      <c r="D47" s="12">
        <v>40</v>
      </c>
      <c r="E47" s="12">
        <v>258</v>
      </c>
      <c r="F47" s="12">
        <v>437</v>
      </c>
      <c r="G47" s="1">
        <f t="shared" si="0"/>
        <v>695</v>
      </c>
      <c r="H47" s="2">
        <v>263</v>
      </c>
      <c r="I47" s="21">
        <v>37.841726618705032</v>
      </c>
    </row>
    <row r="48" spans="1:9" x14ac:dyDescent="0.25">
      <c r="A48" s="5" t="s">
        <v>112</v>
      </c>
      <c r="B48" s="4" t="s">
        <v>2568</v>
      </c>
      <c r="C48" s="12">
        <v>274</v>
      </c>
      <c r="D48" s="12">
        <v>19</v>
      </c>
      <c r="E48" s="12">
        <v>293</v>
      </c>
      <c r="F48" s="12">
        <v>366</v>
      </c>
      <c r="G48" s="1">
        <f t="shared" si="0"/>
        <v>659</v>
      </c>
      <c r="H48" s="2">
        <v>275</v>
      </c>
      <c r="I48" s="21">
        <v>41.729893778452201</v>
      </c>
    </row>
    <row r="49" spans="1:9" x14ac:dyDescent="0.25">
      <c r="A49" s="5" t="s">
        <v>150</v>
      </c>
      <c r="B49" s="4" t="s">
        <v>2570</v>
      </c>
      <c r="C49" s="12">
        <v>165</v>
      </c>
      <c r="D49" s="12">
        <v>4</v>
      </c>
      <c r="E49" s="12">
        <v>169</v>
      </c>
      <c r="F49" s="12">
        <v>268</v>
      </c>
      <c r="G49" s="1">
        <f t="shared" si="0"/>
        <v>437</v>
      </c>
      <c r="H49" s="2">
        <v>222</v>
      </c>
      <c r="I49" s="21">
        <v>50.800915331807786</v>
      </c>
    </row>
    <row r="50" spans="1:9" x14ac:dyDescent="0.25">
      <c r="A50" s="5" t="s">
        <v>150</v>
      </c>
      <c r="B50" s="4" t="s">
        <v>2570</v>
      </c>
      <c r="C50" s="12">
        <v>2976</v>
      </c>
      <c r="D50" s="12">
        <v>1225</v>
      </c>
      <c r="E50" s="12">
        <v>4201</v>
      </c>
      <c r="F50" s="12">
        <v>5911</v>
      </c>
      <c r="G50" s="1">
        <f t="shared" si="0"/>
        <v>10112</v>
      </c>
      <c r="H50" s="2">
        <v>3833</v>
      </c>
      <c r="I50" s="21">
        <v>37.905458860759495</v>
      </c>
    </row>
    <row r="51" spans="1:9" x14ac:dyDescent="0.25">
      <c r="A51" s="5" t="s">
        <v>150</v>
      </c>
      <c r="B51" s="4" t="s">
        <v>2570</v>
      </c>
      <c r="C51" s="12">
        <v>304</v>
      </c>
      <c r="D51" s="12">
        <v>28</v>
      </c>
      <c r="E51" s="12">
        <v>332</v>
      </c>
      <c r="F51" s="12">
        <v>301</v>
      </c>
      <c r="G51" s="1">
        <f t="shared" si="0"/>
        <v>633</v>
      </c>
      <c r="H51" s="2">
        <v>248</v>
      </c>
      <c r="I51" s="21">
        <v>39.178515007898895</v>
      </c>
    </row>
    <row r="52" spans="1:9" x14ac:dyDescent="0.25">
      <c r="A52" s="5" t="s">
        <v>150</v>
      </c>
      <c r="B52" s="4" t="s">
        <v>2570</v>
      </c>
      <c r="C52" s="12">
        <v>230</v>
      </c>
      <c r="D52" s="12">
        <v>15</v>
      </c>
      <c r="E52" s="12">
        <v>245</v>
      </c>
      <c r="F52" s="12">
        <v>500</v>
      </c>
      <c r="G52" s="1">
        <f t="shared" si="0"/>
        <v>745</v>
      </c>
      <c r="H52" s="2">
        <v>403</v>
      </c>
      <c r="I52" s="21">
        <v>54.093959731543627</v>
      </c>
    </row>
    <row r="53" spans="1:9" x14ac:dyDescent="0.25">
      <c r="A53" s="5" t="s">
        <v>150</v>
      </c>
      <c r="B53" s="4" t="s">
        <v>2570</v>
      </c>
      <c r="C53" s="12">
        <v>130</v>
      </c>
      <c r="D53" s="12">
        <v>18</v>
      </c>
      <c r="E53" s="12">
        <v>148</v>
      </c>
      <c r="F53" s="12">
        <v>275</v>
      </c>
      <c r="G53" s="1">
        <f t="shared" si="0"/>
        <v>423</v>
      </c>
      <c r="H53" s="2">
        <v>156</v>
      </c>
      <c r="I53" s="21">
        <v>36.87943262411347</v>
      </c>
    </row>
    <row r="54" spans="1:9" x14ac:dyDescent="0.25">
      <c r="A54" s="5" t="s">
        <v>150</v>
      </c>
      <c r="B54" s="4" t="s">
        <v>2570</v>
      </c>
      <c r="C54" s="12">
        <v>388</v>
      </c>
      <c r="D54" s="12">
        <v>21</v>
      </c>
      <c r="E54" s="12">
        <v>409</v>
      </c>
      <c r="F54" s="12">
        <v>932</v>
      </c>
      <c r="G54" s="1">
        <f t="shared" si="0"/>
        <v>1341</v>
      </c>
      <c r="H54" s="2">
        <v>482</v>
      </c>
      <c r="I54" s="21">
        <v>35.943325876211787</v>
      </c>
    </row>
    <row r="55" spans="1:9" x14ac:dyDescent="0.25">
      <c r="A55" s="5" t="s">
        <v>150</v>
      </c>
      <c r="B55" s="4" t="s">
        <v>2570</v>
      </c>
      <c r="C55" s="12">
        <v>99</v>
      </c>
      <c r="D55" s="12">
        <v>10</v>
      </c>
      <c r="E55" s="12">
        <v>109</v>
      </c>
      <c r="F55" s="12">
        <v>142</v>
      </c>
      <c r="G55" s="1">
        <f t="shared" si="0"/>
        <v>251</v>
      </c>
      <c r="H55" s="2">
        <v>100</v>
      </c>
      <c r="I55" s="21">
        <v>39.840637450199203</v>
      </c>
    </row>
    <row r="56" spans="1:9" x14ac:dyDescent="0.25">
      <c r="A56" s="5" t="s">
        <v>150</v>
      </c>
      <c r="B56" s="4" t="s">
        <v>2570</v>
      </c>
      <c r="C56" s="12">
        <v>379</v>
      </c>
      <c r="D56" s="12">
        <v>44</v>
      </c>
      <c r="E56" s="12">
        <v>423</v>
      </c>
      <c r="F56" s="12">
        <v>1288</v>
      </c>
      <c r="G56" s="1">
        <f t="shared" si="0"/>
        <v>1711</v>
      </c>
      <c r="H56" s="2">
        <v>705</v>
      </c>
      <c r="I56" s="21">
        <v>41.203974284044421</v>
      </c>
    </row>
    <row r="57" spans="1:9" x14ac:dyDescent="0.25">
      <c r="A57" s="5" t="s">
        <v>150</v>
      </c>
      <c r="B57" s="4" t="s">
        <v>2570</v>
      </c>
      <c r="C57" s="12">
        <v>157</v>
      </c>
      <c r="D57" s="12">
        <v>8</v>
      </c>
      <c r="E57" s="12">
        <v>165</v>
      </c>
      <c r="F57" s="12">
        <v>448</v>
      </c>
      <c r="G57" s="1">
        <f t="shared" si="0"/>
        <v>613</v>
      </c>
      <c r="H57" s="2">
        <v>315</v>
      </c>
      <c r="I57" s="21">
        <v>51.386623164763456</v>
      </c>
    </row>
    <row r="58" spans="1:9" x14ac:dyDescent="0.25">
      <c r="A58" s="5" t="s">
        <v>150</v>
      </c>
      <c r="B58" s="4" t="s">
        <v>2570</v>
      </c>
      <c r="C58" s="12">
        <v>251</v>
      </c>
      <c r="D58" s="12">
        <v>24</v>
      </c>
      <c r="E58" s="12">
        <v>275</v>
      </c>
      <c r="F58" s="12">
        <v>405</v>
      </c>
      <c r="G58" s="1">
        <f t="shared" si="0"/>
        <v>680</v>
      </c>
      <c r="H58" s="2">
        <v>262</v>
      </c>
      <c r="I58" s="21">
        <v>38.529411764705884</v>
      </c>
    </row>
    <row r="59" spans="1:9" x14ac:dyDescent="0.25">
      <c r="A59" s="5" t="s">
        <v>150</v>
      </c>
      <c r="B59" s="4" t="s">
        <v>2570</v>
      </c>
      <c r="C59" s="12">
        <v>145</v>
      </c>
      <c r="D59" s="12">
        <v>4</v>
      </c>
      <c r="E59" s="12">
        <v>149</v>
      </c>
      <c r="F59" s="12">
        <v>266</v>
      </c>
      <c r="G59" s="1">
        <f t="shared" si="0"/>
        <v>415</v>
      </c>
      <c r="H59" s="2">
        <v>228</v>
      </c>
      <c r="I59" s="21">
        <v>54.939759036144572</v>
      </c>
    </row>
    <row r="60" spans="1:9" x14ac:dyDescent="0.25">
      <c r="A60" s="5" t="s">
        <v>150</v>
      </c>
      <c r="B60" s="4" t="s">
        <v>2570</v>
      </c>
      <c r="C60" s="12">
        <v>284</v>
      </c>
      <c r="D60" s="12">
        <v>41</v>
      </c>
      <c r="E60" s="12">
        <v>325</v>
      </c>
      <c r="F60" s="12">
        <v>442</v>
      </c>
      <c r="G60" s="1">
        <f t="shared" si="0"/>
        <v>767</v>
      </c>
      <c r="H60" s="2">
        <v>414</v>
      </c>
      <c r="I60" s="21">
        <v>53.976531942633635</v>
      </c>
    </row>
    <row r="61" spans="1:9" x14ac:dyDescent="0.25">
      <c r="A61" s="5" t="s">
        <v>150</v>
      </c>
      <c r="B61" s="4" t="s">
        <v>2570</v>
      </c>
      <c r="C61" s="12">
        <v>115</v>
      </c>
      <c r="D61" s="12">
        <v>5</v>
      </c>
      <c r="E61" s="12">
        <v>120</v>
      </c>
      <c r="F61" s="12">
        <v>327</v>
      </c>
      <c r="G61" s="1">
        <f t="shared" si="0"/>
        <v>447</v>
      </c>
      <c r="H61" s="2">
        <v>140</v>
      </c>
      <c r="I61" s="21">
        <v>31.319910514541387</v>
      </c>
    </row>
    <row r="62" spans="1:9" x14ac:dyDescent="0.25">
      <c r="A62" s="5" t="s">
        <v>150</v>
      </c>
      <c r="B62" s="4" t="s">
        <v>2570</v>
      </c>
      <c r="C62" s="12">
        <v>366</v>
      </c>
      <c r="D62" s="12">
        <v>24</v>
      </c>
      <c r="E62" s="12">
        <v>390</v>
      </c>
      <c r="F62" s="12">
        <v>633</v>
      </c>
      <c r="G62" s="1">
        <f t="shared" si="0"/>
        <v>1023</v>
      </c>
      <c r="H62" s="2">
        <v>440</v>
      </c>
      <c r="I62" s="21">
        <v>43.01075268817204</v>
      </c>
    </row>
    <row r="63" spans="1:9" x14ac:dyDescent="0.25">
      <c r="A63" s="5" t="s">
        <v>150</v>
      </c>
      <c r="B63" s="6" t="s">
        <v>2574</v>
      </c>
      <c r="C63" s="12">
        <v>77</v>
      </c>
      <c r="D63" s="12">
        <v>6</v>
      </c>
      <c r="E63" s="12">
        <v>83</v>
      </c>
      <c r="F63" s="12">
        <v>300</v>
      </c>
      <c r="G63" s="1">
        <f t="shared" si="0"/>
        <v>383</v>
      </c>
      <c r="H63" s="2">
        <v>152</v>
      </c>
      <c r="I63" s="21">
        <v>39.686684073107045</v>
      </c>
    </row>
    <row r="64" spans="1:9" x14ac:dyDescent="0.25">
      <c r="A64" s="5" t="s">
        <v>197</v>
      </c>
      <c r="B64" s="4" t="s">
        <v>2571</v>
      </c>
      <c r="C64" s="12">
        <v>646</v>
      </c>
      <c r="D64" s="12">
        <v>61</v>
      </c>
      <c r="E64" s="12">
        <v>707</v>
      </c>
      <c r="F64" s="12">
        <v>512</v>
      </c>
      <c r="G64" s="1">
        <f t="shared" si="0"/>
        <v>1219</v>
      </c>
      <c r="H64" s="2">
        <v>709</v>
      </c>
      <c r="I64" s="21">
        <v>58.162428219852337</v>
      </c>
    </row>
    <row r="65" spans="1:9" x14ac:dyDescent="0.25">
      <c r="A65" s="5" t="s">
        <v>197</v>
      </c>
      <c r="B65" s="4" t="s">
        <v>2571</v>
      </c>
      <c r="C65" s="12">
        <v>806</v>
      </c>
      <c r="D65" s="12">
        <v>67</v>
      </c>
      <c r="E65" s="12">
        <v>873</v>
      </c>
      <c r="F65" s="12">
        <v>911</v>
      </c>
      <c r="G65" s="1">
        <f t="shared" si="0"/>
        <v>1784</v>
      </c>
      <c r="H65" s="2">
        <v>807</v>
      </c>
      <c r="I65" s="21">
        <v>45.235426008968609</v>
      </c>
    </row>
    <row r="66" spans="1:9" x14ac:dyDescent="0.25">
      <c r="A66" s="5" t="s">
        <v>197</v>
      </c>
      <c r="B66" s="4" t="s">
        <v>2571</v>
      </c>
      <c r="C66" s="12">
        <v>325</v>
      </c>
      <c r="D66" s="12">
        <v>44</v>
      </c>
      <c r="E66" s="12">
        <v>369</v>
      </c>
      <c r="F66" s="12">
        <v>979</v>
      </c>
      <c r="G66" s="1">
        <f t="shared" si="0"/>
        <v>1348</v>
      </c>
      <c r="H66" s="2">
        <v>596</v>
      </c>
      <c r="I66" s="21">
        <v>44.213649851632049</v>
      </c>
    </row>
    <row r="67" spans="1:9" x14ac:dyDescent="0.25">
      <c r="A67" s="5" t="s">
        <v>197</v>
      </c>
      <c r="B67" s="4" t="s">
        <v>2571</v>
      </c>
      <c r="C67" s="12">
        <v>554</v>
      </c>
      <c r="D67" s="12">
        <v>34</v>
      </c>
      <c r="E67" s="12">
        <v>588</v>
      </c>
      <c r="F67" s="12">
        <v>611</v>
      </c>
      <c r="G67" s="1">
        <f t="shared" ref="G67:G130" si="1">C67+D67+F67</f>
        <v>1199</v>
      </c>
      <c r="H67" s="2">
        <v>553</v>
      </c>
      <c r="I67" s="21">
        <v>46.121768140116764</v>
      </c>
    </row>
    <row r="68" spans="1:9" x14ac:dyDescent="0.25">
      <c r="A68" s="5" t="s">
        <v>197</v>
      </c>
      <c r="B68" s="4" t="s">
        <v>2571</v>
      </c>
      <c r="C68" s="12">
        <v>387</v>
      </c>
      <c r="D68" s="12">
        <v>66</v>
      </c>
      <c r="E68" s="12">
        <v>453</v>
      </c>
      <c r="F68" s="12">
        <v>472</v>
      </c>
      <c r="G68" s="1">
        <f t="shared" si="1"/>
        <v>925</v>
      </c>
      <c r="H68" s="2">
        <v>537</v>
      </c>
      <c r="I68" s="21">
        <v>58.054054054054049</v>
      </c>
    </row>
    <row r="69" spans="1:9" x14ac:dyDescent="0.25">
      <c r="A69" s="5" t="s">
        <v>197</v>
      </c>
      <c r="B69" s="4" t="s">
        <v>2571</v>
      </c>
      <c r="C69" s="12">
        <v>731</v>
      </c>
      <c r="D69" s="12">
        <v>97</v>
      </c>
      <c r="E69" s="12">
        <v>828</v>
      </c>
      <c r="F69" s="12">
        <v>845</v>
      </c>
      <c r="G69" s="1">
        <f t="shared" si="1"/>
        <v>1673</v>
      </c>
      <c r="H69" s="2">
        <v>743</v>
      </c>
      <c r="I69" s="21">
        <v>44.411237298266585</v>
      </c>
    </row>
    <row r="70" spans="1:9" x14ac:dyDescent="0.25">
      <c r="A70" s="5" t="s">
        <v>197</v>
      </c>
      <c r="B70" s="4" t="s">
        <v>2571</v>
      </c>
      <c r="C70" s="12">
        <v>323</v>
      </c>
      <c r="D70" s="12">
        <v>50</v>
      </c>
      <c r="E70" s="12">
        <v>373</v>
      </c>
      <c r="F70" s="12">
        <v>320</v>
      </c>
      <c r="G70" s="1">
        <f t="shared" si="1"/>
        <v>693</v>
      </c>
      <c r="H70" s="2">
        <v>362</v>
      </c>
      <c r="I70" s="21">
        <v>52.236652236652233</v>
      </c>
    </row>
    <row r="71" spans="1:9" x14ac:dyDescent="0.25">
      <c r="A71" s="5" t="s">
        <v>197</v>
      </c>
      <c r="B71" s="4" t="s">
        <v>2571</v>
      </c>
      <c r="C71" s="12">
        <v>606</v>
      </c>
      <c r="D71" s="12">
        <v>140</v>
      </c>
      <c r="E71" s="12">
        <v>746</v>
      </c>
      <c r="F71" s="12">
        <v>587</v>
      </c>
      <c r="G71" s="1">
        <f t="shared" si="1"/>
        <v>1333</v>
      </c>
      <c r="H71" s="2">
        <v>690</v>
      </c>
      <c r="I71" s="21">
        <v>51.76294073518379</v>
      </c>
    </row>
    <row r="72" spans="1:9" x14ac:dyDescent="0.25">
      <c r="A72" s="5" t="s">
        <v>197</v>
      </c>
      <c r="B72" s="4" t="s">
        <v>2571</v>
      </c>
      <c r="C72" s="12">
        <v>395</v>
      </c>
      <c r="D72" s="12">
        <v>50</v>
      </c>
      <c r="E72" s="12">
        <v>445</v>
      </c>
      <c r="F72" s="12">
        <v>468</v>
      </c>
      <c r="G72" s="1">
        <f t="shared" si="1"/>
        <v>913</v>
      </c>
      <c r="H72" s="2">
        <v>374</v>
      </c>
      <c r="I72" s="21">
        <v>40.963855421686745</v>
      </c>
    </row>
    <row r="73" spans="1:9" x14ac:dyDescent="0.25">
      <c r="A73" s="5" t="s">
        <v>197</v>
      </c>
      <c r="B73" s="4" t="s">
        <v>2571</v>
      </c>
      <c r="C73" s="12">
        <v>507</v>
      </c>
      <c r="D73" s="12">
        <v>42</v>
      </c>
      <c r="E73" s="12">
        <v>549</v>
      </c>
      <c r="F73" s="12">
        <v>699</v>
      </c>
      <c r="G73" s="1">
        <f t="shared" si="1"/>
        <v>1248</v>
      </c>
      <c r="H73" s="2">
        <v>498</v>
      </c>
      <c r="I73" s="21">
        <v>39.903846153846153</v>
      </c>
    </row>
    <row r="74" spans="1:9" x14ac:dyDescent="0.25">
      <c r="A74" s="5" t="s">
        <v>197</v>
      </c>
      <c r="B74" s="4" t="s">
        <v>2571</v>
      </c>
      <c r="C74" s="12">
        <v>769</v>
      </c>
      <c r="D74" s="12">
        <v>58</v>
      </c>
      <c r="E74" s="12">
        <v>827</v>
      </c>
      <c r="F74" s="12">
        <v>741</v>
      </c>
      <c r="G74" s="1">
        <f t="shared" si="1"/>
        <v>1568</v>
      </c>
      <c r="H74" s="2">
        <v>669</v>
      </c>
      <c r="I74" s="21">
        <v>42.665816326530617</v>
      </c>
    </row>
    <row r="75" spans="1:9" x14ac:dyDescent="0.25">
      <c r="A75" s="5" t="s">
        <v>197</v>
      </c>
      <c r="B75" s="4" t="s">
        <v>2571</v>
      </c>
      <c r="C75" s="12">
        <v>1311</v>
      </c>
      <c r="D75" s="12">
        <v>106</v>
      </c>
      <c r="E75" s="12">
        <v>1417</v>
      </c>
      <c r="F75" s="12">
        <v>963</v>
      </c>
      <c r="G75" s="1">
        <f t="shared" si="1"/>
        <v>2380</v>
      </c>
      <c r="H75" s="2">
        <v>1273</v>
      </c>
      <c r="I75" s="21">
        <v>53.487394957983192</v>
      </c>
    </row>
    <row r="76" spans="1:9" x14ac:dyDescent="0.25">
      <c r="A76" s="5" t="s">
        <v>197</v>
      </c>
      <c r="B76" s="4" t="s">
        <v>2571</v>
      </c>
      <c r="C76" s="12">
        <v>400</v>
      </c>
      <c r="D76" s="12">
        <v>47</v>
      </c>
      <c r="E76" s="12">
        <v>447</v>
      </c>
      <c r="F76" s="12">
        <v>489</v>
      </c>
      <c r="G76" s="1">
        <f t="shared" si="1"/>
        <v>936</v>
      </c>
      <c r="H76" s="2">
        <v>476</v>
      </c>
      <c r="I76" s="21">
        <v>50.854700854700852</v>
      </c>
    </row>
    <row r="77" spans="1:9" x14ac:dyDescent="0.25">
      <c r="A77" s="5" t="s">
        <v>197</v>
      </c>
      <c r="B77" s="4" t="s">
        <v>2571</v>
      </c>
      <c r="C77" s="12">
        <v>449</v>
      </c>
      <c r="D77" s="12">
        <v>132</v>
      </c>
      <c r="E77" s="12">
        <v>581</v>
      </c>
      <c r="F77" s="12">
        <v>266</v>
      </c>
      <c r="G77" s="1">
        <f t="shared" si="1"/>
        <v>847</v>
      </c>
      <c r="H77" s="2">
        <v>429</v>
      </c>
      <c r="I77" s="21">
        <v>50.649350649350644</v>
      </c>
    </row>
    <row r="78" spans="1:9" x14ac:dyDescent="0.25">
      <c r="A78" s="5" t="s">
        <v>197</v>
      </c>
      <c r="B78" s="4" t="s">
        <v>2571</v>
      </c>
      <c r="C78" s="12">
        <v>445</v>
      </c>
      <c r="D78" s="12">
        <v>34</v>
      </c>
      <c r="E78" s="12">
        <v>479</v>
      </c>
      <c r="F78" s="12">
        <v>346</v>
      </c>
      <c r="G78" s="1">
        <f t="shared" si="1"/>
        <v>825</v>
      </c>
      <c r="H78" s="2">
        <v>440</v>
      </c>
      <c r="I78" s="21">
        <v>53.333333333333336</v>
      </c>
    </row>
    <row r="79" spans="1:9" x14ac:dyDescent="0.25">
      <c r="A79" s="5" t="s">
        <v>197</v>
      </c>
      <c r="B79" s="4" t="s">
        <v>2571</v>
      </c>
      <c r="C79" s="12">
        <v>5798</v>
      </c>
      <c r="D79" s="12">
        <v>3095</v>
      </c>
      <c r="E79" s="12">
        <v>8893</v>
      </c>
      <c r="F79" s="12">
        <v>7687</v>
      </c>
      <c r="G79" s="1">
        <f t="shared" si="1"/>
        <v>16580</v>
      </c>
      <c r="H79" s="2">
        <v>7001</v>
      </c>
      <c r="I79" s="21">
        <v>42.225572979493364</v>
      </c>
    </row>
    <row r="80" spans="1:9" x14ac:dyDescent="0.25">
      <c r="A80" s="5" t="s">
        <v>197</v>
      </c>
      <c r="B80" s="4" t="s">
        <v>2571</v>
      </c>
      <c r="C80" s="12">
        <v>438</v>
      </c>
      <c r="D80" s="12">
        <v>20</v>
      </c>
      <c r="E80" s="12">
        <v>458</v>
      </c>
      <c r="F80" s="12">
        <v>249</v>
      </c>
      <c r="G80" s="1">
        <f t="shared" si="1"/>
        <v>707</v>
      </c>
      <c r="H80" s="2">
        <v>338</v>
      </c>
      <c r="I80" s="21">
        <v>47.807637906647813</v>
      </c>
    </row>
    <row r="81" spans="1:9" x14ac:dyDescent="0.25">
      <c r="A81" s="5" t="s">
        <v>197</v>
      </c>
      <c r="B81" s="4" t="s">
        <v>2571</v>
      </c>
      <c r="C81" s="12">
        <v>901</v>
      </c>
      <c r="D81" s="12">
        <v>65</v>
      </c>
      <c r="E81" s="12">
        <v>966</v>
      </c>
      <c r="F81" s="12">
        <v>677</v>
      </c>
      <c r="G81" s="1">
        <f t="shared" si="1"/>
        <v>1643</v>
      </c>
      <c r="H81" s="2">
        <v>745</v>
      </c>
      <c r="I81" s="21">
        <v>45.343883140596468</v>
      </c>
    </row>
    <row r="82" spans="1:9" x14ac:dyDescent="0.25">
      <c r="A82" s="5" t="s">
        <v>197</v>
      </c>
      <c r="B82" s="4" t="s">
        <v>2571</v>
      </c>
      <c r="C82" s="12">
        <v>258</v>
      </c>
      <c r="D82" s="12">
        <v>19</v>
      </c>
      <c r="E82" s="12">
        <v>277</v>
      </c>
      <c r="F82" s="12">
        <v>409</v>
      </c>
      <c r="G82" s="1">
        <f t="shared" si="1"/>
        <v>686</v>
      </c>
      <c r="H82" s="2">
        <v>212</v>
      </c>
      <c r="I82" s="21">
        <v>30.903790087463555</v>
      </c>
    </row>
    <row r="83" spans="1:9" x14ac:dyDescent="0.25">
      <c r="A83" s="5" t="s">
        <v>197</v>
      </c>
      <c r="B83" s="4" t="s">
        <v>2571</v>
      </c>
      <c r="C83" s="12">
        <v>529</v>
      </c>
      <c r="D83" s="12">
        <v>36</v>
      </c>
      <c r="E83" s="12">
        <v>565</v>
      </c>
      <c r="F83" s="12">
        <v>489</v>
      </c>
      <c r="G83" s="1">
        <f t="shared" si="1"/>
        <v>1054</v>
      </c>
      <c r="H83" s="2">
        <v>592</v>
      </c>
      <c r="I83" s="21">
        <v>56.166982922201136</v>
      </c>
    </row>
    <row r="84" spans="1:9" x14ac:dyDescent="0.25">
      <c r="A84" s="5" t="s">
        <v>197</v>
      </c>
      <c r="B84" s="4" t="s">
        <v>2571</v>
      </c>
      <c r="C84" s="12">
        <v>390</v>
      </c>
      <c r="D84" s="12">
        <v>35</v>
      </c>
      <c r="E84" s="12">
        <v>425</v>
      </c>
      <c r="F84" s="12">
        <v>487</v>
      </c>
      <c r="G84" s="1">
        <f t="shared" si="1"/>
        <v>912</v>
      </c>
      <c r="H84" s="2">
        <v>545</v>
      </c>
      <c r="I84" s="21">
        <v>59.758771929824562</v>
      </c>
    </row>
    <row r="85" spans="1:9" x14ac:dyDescent="0.25">
      <c r="A85" s="5" t="s">
        <v>261</v>
      </c>
      <c r="B85" s="4" t="s">
        <v>2567</v>
      </c>
      <c r="C85" s="12">
        <v>5335</v>
      </c>
      <c r="D85" s="12">
        <v>3480</v>
      </c>
      <c r="E85" s="12">
        <v>8815</v>
      </c>
      <c r="F85" s="12">
        <v>10318</v>
      </c>
      <c r="G85" s="1">
        <f t="shared" si="1"/>
        <v>19133</v>
      </c>
      <c r="H85" s="2">
        <v>6507</v>
      </c>
      <c r="I85" s="21">
        <v>34.009303297966866</v>
      </c>
    </row>
    <row r="86" spans="1:9" x14ac:dyDescent="0.25">
      <c r="A86" s="5" t="s">
        <v>261</v>
      </c>
      <c r="B86" s="4" t="s">
        <v>2567</v>
      </c>
      <c r="C86" s="12">
        <v>73</v>
      </c>
      <c r="D86" s="12">
        <v>20</v>
      </c>
      <c r="E86" s="12">
        <v>93</v>
      </c>
      <c r="F86" s="12">
        <v>312</v>
      </c>
      <c r="G86" s="1">
        <f t="shared" si="1"/>
        <v>405</v>
      </c>
      <c r="H86" s="2">
        <v>112</v>
      </c>
      <c r="I86" s="21">
        <v>27.654320987654319</v>
      </c>
    </row>
    <row r="87" spans="1:9" x14ac:dyDescent="0.25">
      <c r="A87" s="5" t="s">
        <v>261</v>
      </c>
      <c r="B87" s="4" t="s">
        <v>2567</v>
      </c>
      <c r="C87" s="12">
        <v>398</v>
      </c>
      <c r="D87" s="12">
        <v>232</v>
      </c>
      <c r="E87" s="12">
        <v>630</v>
      </c>
      <c r="F87" s="12">
        <v>965</v>
      </c>
      <c r="G87" s="1">
        <f t="shared" si="1"/>
        <v>1595</v>
      </c>
      <c r="H87" s="2">
        <v>466</v>
      </c>
      <c r="I87" s="21">
        <v>29.21630094043887</v>
      </c>
    </row>
    <row r="88" spans="1:9" x14ac:dyDescent="0.25">
      <c r="A88" s="5" t="s">
        <v>261</v>
      </c>
      <c r="B88" s="4" t="s">
        <v>2567</v>
      </c>
      <c r="C88" s="12">
        <v>366</v>
      </c>
      <c r="D88" s="12">
        <v>224</v>
      </c>
      <c r="E88" s="12">
        <v>590</v>
      </c>
      <c r="F88" s="12">
        <v>591</v>
      </c>
      <c r="G88" s="1">
        <f t="shared" si="1"/>
        <v>1181</v>
      </c>
      <c r="H88" s="2">
        <v>347</v>
      </c>
      <c r="I88" s="21">
        <v>29.381879762912789</v>
      </c>
    </row>
    <row r="89" spans="1:9" x14ac:dyDescent="0.25">
      <c r="A89" s="5" t="s">
        <v>261</v>
      </c>
      <c r="B89" s="4" t="s">
        <v>2567</v>
      </c>
      <c r="C89" s="12">
        <v>401</v>
      </c>
      <c r="D89" s="12">
        <v>52</v>
      </c>
      <c r="E89" s="12">
        <v>453</v>
      </c>
      <c r="F89" s="12">
        <v>702</v>
      </c>
      <c r="G89" s="1">
        <f t="shared" si="1"/>
        <v>1155</v>
      </c>
      <c r="H89" s="2">
        <v>338</v>
      </c>
      <c r="I89" s="21">
        <v>29.264069264069263</v>
      </c>
    </row>
    <row r="90" spans="1:9" x14ac:dyDescent="0.25">
      <c r="A90" s="5" t="s">
        <v>261</v>
      </c>
      <c r="B90" s="4" t="s">
        <v>2567</v>
      </c>
      <c r="C90" s="12">
        <v>772</v>
      </c>
      <c r="D90" s="12">
        <v>335</v>
      </c>
      <c r="E90" s="12">
        <v>1107</v>
      </c>
      <c r="F90" s="12">
        <v>1671</v>
      </c>
      <c r="G90" s="1">
        <f t="shared" si="1"/>
        <v>2778</v>
      </c>
      <c r="H90" s="2">
        <v>911</v>
      </c>
      <c r="I90" s="21">
        <v>32.793376529877612</v>
      </c>
    </row>
    <row r="91" spans="1:9" x14ac:dyDescent="0.25">
      <c r="A91" s="5" t="s">
        <v>261</v>
      </c>
      <c r="B91" s="4" t="s">
        <v>2567</v>
      </c>
      <c r="C91" s="12">
        <v>244</v>
      </c>
      <c r="D91" s="12">
        <v>35</v>
      </c>
      <c r="E91" s="12">
        <v>279</v>
      </c>
      <c r="F91" s="12">
        <v>539</v>
      </c>
      <c r="G91" s="1">
        <f t="shared" si="1"/>
        <v>818</v>
      </c>
      <c r="H91" s="2">
        <v>440</v>
      </c>
      <c r="I91" s="21">
        <v>53.789731051344745</v>
      </c>
    </row>
    <row r="92" spans="1:9" x14ac:dyDescent="0.25">
      <c r="A92" s="5" t="s">
        <v>261</v>
      </c>
      <c r="B92" s="4" t="s">
        <v>2567</v>
      </c>
      <c r="C92" s="12">
        <v>318</v>
      </c>
      <c r="D92" s="12">
        <v>64</v>
      </c>
      <c r="E92" s="12">
        <v>382</v>
      </c>
      <c r="F92" s="12">
        <v>357</v>
      </c>
      <c r="G92" s="1">
        <f t="shared" si="1"/>
        <v>739</v>
      </c>
      <c r="H92" s="2">
        <v>248</v>
      </c>
      <c r="I92" s="21">
        <v>33.558863328822738</v>
      </c>
    </row>
    <row r="93" spans="1:9" x14ac:dyDescent="0.25">
      <c r="A93" s="5" t="s">
        <v>261</v>
      </c>
      <c r="B93" s="4" t="s">
        <v>2567</v>
      </c>
      <c r="C93" s="12">
        <v>191</v>
      </c>
      <c r="D93" s="12">
        <v>40</v>
      </c>
      <c r="E93" s="12">
        <v>231</v>
      </c>
      <c r="F93" s="12">
        <v>426</v>
      </c>
      <c r="G93" s="1">
        <f t="shared" si="1"/>
        <v>657</v>
      </c>
      <c r="H93" s="2">
        <v>167</v>
      </c>
      <c r="I93" s="21">
        <v>25.418569254185691</v>
      </c>
    </row>
    <row r="94" spans="1:9" x14ac:dyDescent="0.25">
      <c r="A94" s="5" t="s">
        <v>261</v>
      </c>
      <c r="B94" s="4" t="s">
        <v>2567</v>
      </c>
      <c r="C94" s="12">
        <v>146</v>
      </c>
      <c r="D94" s="12">
        <v>18</v>
      </c>
      <c r="E94" s="12">
        <v>164</v>
      </c>
      <c r="F94" s="12">
        <v>604</v>
      </c>
      <c r="G94" s="1">
        <f t="shared" si="1"/>
        <v>768</v>
      </c>
      <c r="H94" s="2">
        <v>175</v>
      </c>
      <c r="I94" s="21">
        <v>22.786458333333336</v>
      </c>
    </row>
    <row r="95" spans="1:9" x14ac:dyDescent="0.25">
      <c r="A95" s="5" t="s">
        <v>261</v>
      </c>
      <c r="B95" s="4" t="s">
        <v>2567</v>
      </c>
      <c r="C95" s="12">
        <v>114</v>
      </c>
      <c r="D95" s="12">
        <v>66</v>
      </c>
      <c r="E95" s="12">
        <v>180</v>
      </c>
      <c r="F95" s="12">
        <v>339</v>
      </c>
      <c r="G95" s="1">
        <f t="shared" si="1"/>
        <v>519</v>
      </c>
      <c r="H95" s="2">
        <v>151</v>
      </c>
      <c r="I95" s="21">
        <v>29.094412331406549</v>
      </c>
    </row>
    <row r="96" spans="1:9" x14ac:dyDescent="0.25">
      <c r="A96" s="5" t="s">
        <v>261</v>
      </c>
      <c r="B96" s="4" t="s">
        <v>2567</v>
      </c>
      <c r="C96" s="12">
        <v>568</v>
      </c>
      <c r="D96" s="12">
        <v>109</v>
      </c>
      <c r="E96" s="12">
        <v>677</v>
      </c>
      <c r="F96" s="12">
        <v>919</v>
      </c>
      <c r="G96" s="1">
        <f t="shared" si="1"/>
        <v>1596</v>
      </c>
      <c r="H96" s="2">
        <v>466</v>
      </c>
      <c r="I96" s="21">
        <v>29.197994987468672</v>
      </c>
    </row>
    <row r="97" spans="1:9" x14ac:dyDescent="0.25">
      <c r="A97" s="5" t="s">
        <v>261</v>
      </c>
      <c r="B97" s="4" t="s">
        <v>2567</v>
      </c>
      <c r="C97" s="12">
        <v>374</v>
      </c>
      <c r="D97" s="12">
        <v>32</v>
      </c>
      <c r="E97" s="12">
        <v>406</v>
      </c>
      <c r="F97" s="12">
        <v>609</v>
      </c>
      <c r="G97" s="1">
        <f t="shared" si="1"/>
        <v>1015</v>
      </c>
      <c r="H97" s="2">
        <v>305</v>
      </c>
      <c r="I97" s="21">
        <v>30.049261083743843</v>
      </c>
    </row>
    <row r="98" spans="1:9" x14ac:dyDescent="0.25">
      <c r="A98" s="5" t="s">
        <v>261</v>
      </c>
      <c r="B98" s="4" t="s">
        <v>2567</v>
      </c>
      <c r="C98" s="12">
        <v>194</v>
      </c>
      <c r="D98" s="12">
        <v>47</v>
      </c>
      <c r="E98" s="12">
        <v>241</v>
      </c>
      <c r="F98" s="12">
        <v>255</v>
      </c>
      <c r="G98" s="1">
        <f t="shared" si="1"/>
        <v>496</v>
      </c>
      <c r="H98" s="2">
        <v>175</v>
      </c>
      <c r="I98" s="21">
        <v>35.282258064516128</v>
      </c>
    </row>
    <row r="99" spans="1:9" x14ac:dyDescent="0.25">
      <c r="A99" s="5" t="s">
        <v>261</v>
      </c>
      <c r="B99" s="4" t="s">
        <v>2567</v>
      </c>
      <c r="C99" s="12">
        <v>653</v>
      </c>
      <c r="D99" s="12">
        <v>93</v>
      </c>
      <c r="E99" s="12">
        <v>746</v>
      </c>
      <c r="F99" s="12">
        <v>1047</v>
      </c>
      <c r="G99" s="1">
        <f t="shared" si="1"/>
        <v>1793</v>
      </c>
      <c r="H99" s="2">
        <v>602</v>
      </c>
      <c r="I99" s="21">
        <v>33.575013943112104</v>
      </c>
    </row>
    <row r="100" spans="1:9" x14ac:dyDescent="0.25">
      <c r="A100" s="5" t="s">
        <v>261</v>
      </c>
      <c r="B100" s="4" t="s">
        <v>2567</v>
      </c>
      <c r="C100" s="12">
        <v>60</v>
      </c>
      <c r="D100" s="12">
        <v>22</v>
      </c>
      <c r="E100" s="12">
        <v>82</v>
      </c>
      <c r="F100" s="12">
        <v>106</v>
      </c>
      <c r="G100" s="1">
        <f t="shared" si="1"/>
        <v>188</v>
      </c>
      <c r="H100" s="2">
        <v>57</v>
      </c>
      <c r="I100" s="21">
        <v>30.319148936170215</v>
      </c>
    </row>
    <row r="101" spans="1:9" x14ac:dyDescent="0.25">
      <c r="A101" s="5" t="s">
        <v>261</v>
      </c>
      <c r="B101" s="4" t="s">
        <v>2567</v>
      </c>
      <c r="C101" s="12">
        <v>529</v>
      </c>
      <c r="D101" s="12">
        <v>216</v>
      </c>
      <c r="E101" s="12">
        <v>745</v>
      </c>
      <c r="F101" s="12">
        <v>1236</v>
      </c>
      <c r="G101" s="1">
        <f t="shared" si="1"/>
        <v>1981</v>
      </c>
      <c r="H101" s="2">
        <v>638</v>
      </c>
      <c r="I101" s="21">
        <v>32.20595658758203</v>
      </c>
    </row>
    <row r="102" spans="1:9" x14ac:dyDescent="0.25">
      <c r="A102" s="5" t="s">
        <v>261</v>
      </c>
      <c r="B102" s="4" t="s">
        <v>2567</v>
      </c>
      <c r="C102" s="12">
        <v>448</v>
      </c>
      <c r="D102" s="12">
        <v>50</v>
      </c>
      <c r="E102" s="12">
        <v>498</v>
      </c>
      <c r="F102" s="12">
        <v>625</v>
      </c>
      <c r="G102" s="1">
        <f t="shared" si="1"/>
        <v>1123</v>
      </c>
      <c r="H102" s="2">
        <v>386</v>
      </c>
      <c r="I102" s="21">
        <v>34.372217275155833</v>
      </c>
    </row>
    <row r="103" spans="1:9" x14ac:dyDescent="0.25">
      <c r="A103" s="5" t="s">
        <v>261</v>
      </c>
      <c r="B103" s="4" t="s">
        <v>2567</v>
      </c>
      <c r="C103" s="12">
        <v>205</v>
      </c>
      <c r="D103" s="12">
        <v>147</v>
      </c>
      <c r="E103" s="12">
        <v>352</v>
      </c>
      <c r="F103" s="12">
        <v>482</v>
      </c>
      <c r="G103" s="1">
        <f t="shared" si="1"/>
        <v>834</v>
      </c>
      <c r="H103" s="2">
        <v>258</v>
      </c>
      <c r="I103" s="21">
        <v>30.935251798561154</v>
      </c>
    </row>
    <row r="104" spans="1:9" x14ac:dyDescent="0.25">
      <c r="A104" s="5" t="s">
        <v>261</v>
      </c>
      <c r="B104" s="4" t="s">
        <v>2567</v>
      </c>
      <c r="C104" s="12">
        <v>1062</v>
      </c>
      <c r="D104" s="12">
        <v>297</v>
      </c>
      <c r="E104" s="12">
        <v>1359</v>
      </c>
      <c r="F104" s="12">
        <v>2900</v>
      </c>
      <c r="G104" s="1">
        <f t="shared" si="1"/>
        <v>4259</v>
      </c>
      <c r="H104" s="2">
        <v>1274</v>
      </c>
      <c r="I104" s="21">
        <v>29.913125146748065</v>
      </c>
    </row>
    <row r="105" spans="1:9" x14ac:dyDescent="0.25">
      <c r="A105" s="5" t="s">
        <v>261</v>
      </c>
      <c r="B105" s="4" t="s">
        <v>2567</v>
      </c>
      <c r="C105" s="12">
        <v>139</v>
      </c>
      <c r="D105" s="12">
        <v>70</v>
      </c>
      <c r="E105" s="12">
        <v>209</v>
      </c>
      <c r="F105" s="12">
        <v>389</v>
      </c>
      <c r="G105" s="1">
        <f t="shared" si="1"/>
        <v>598</v>
      </c>
      <c r="H105" s="2">
        <v>192</v>
      </c>
      <c r="I105" s="21">
        <v>32.107023411371237</v>
      </c>
    </row>
    <row r="106" spans="1:9" x14ac:dyDescent="0.25">
      <c r="A106" s="5" t="s">
        <v>261</v>
      </c>
      <c r="B106" s="4" t="s">
        <v>2567</v>
      </c>
      <c r="C106" s="12">
        <v>389</v>
      </c>
      <c r="D106" s="12">
        <v>65</v>
      </c>
      <c r="E106" s="12">
        <v>454</v>
      </c>
      <c r="F106" s="12">
        <v>518</v>
      </c>
      <c r="G106" s="1">
        <f t="shared" si="1"/>
        <v>972</v>
      </c>
      <c r="H106" s="2">
        <v>336</v>
      </c>
      <c r="I106" s="21">
        <v>34.567901234567898</v>
      </c>
    </row>
    <row r="107" spans="1:9" x14ac:dyDescent="0.25">
      <c r="A107" s="5" t="s">
        <v>261</v>
      </c>
      <c r="B107" s="4" t="s">
        <v>2567</v>
      </c>
      <c r="C107" s="12">
        <v>233</v>
      </c>
      <c r="D107" s="12">
        <v>25</v>
      </c>
      <c r="E107" s="12">
        <v>258</v>
      </c>
      <c r="F107" s="12">
        <v>311</v>
      </c>
      <c r="G107" s="1">
        <f t="shared" si="1"/>
        <v>569</v>
      </c>
      <c r="H107" s="2">
        <v>193</v>
      </c>
      <c r="I107" s="21">
        <v>33.919156414762739</v>
      </c>
    </row>
    <row r="108" spans="1:9" x14ac:dyDescent="0.25">
      <c r="A108" s="5" t="s">
        <v>329</v>
      </c>
      <c r="B108" s="4" t="s">
        <v>2572</v>
      </c>
      <c r="C108" s="12">
        <v>265</v>
      </c>
      <c r="D108" s="12">
        <v>50</v>
      </c>
      <c r="E108" s="12">
        <v>315</v>
      </c>
      <c r="F108" s="12">
        <v>513</v>
      </c>
      <c r="G108" s="1">
        <f t="shared" si="1"/>
        <v>828</v>
      </c>
      <c r="H108" s="2">
        <v>387</v>
      </c>
      <c r="I108" s="21">
        <v>46.739130434782609</v>
      </c>
    </row>
    <row r="109" spans="1:9" x14ac:dyDescent="0.25">
      <c r="A109" s="5" t="s">
        <v>329</v>
      </c>
      <c r="B109" s="4" t="s">
        <v>2572</v>
      </c>
      <c r="C109" s="12">
        <v>3711</v>
      </c>
      <c r="D109" s="12">
        <v>3304</v>
      </c>
      <c r="E109" s="12">
        <v>7015</v>
      </c>
      <c r="F109" s="12">
        <v>7443</v>
      </c>
      <c r="G109" s="1">
        <f t="shared" si="1"/>
        <v>14458</v>
      </c>
      <c r="H109" s="2">
        <v>5842</v>
      </c>
      <c r="I109" s="21">
        <v>40.406695255222026</v>
      </c>
    </row>
    <row r="110" spans="1:9" x14ac:dyDescent="0.25">
      <c r="A110" s="5" t="s">
        <v>329</v>
      </c>
      <c r="B110" s="4" t="s">
        <v>2572</v>
      </c>
      <c r="C110" s="12">
        <v>320</v>
      </c>
      <c r="D110" s="12">
        <v>34</v>
      </c>
      <c r="E110" s="12">
        <v>354</v>
      </c>
      <c r="F110" s="12">
        <v>329</v>
      </c>
      <c r="G110" s="1">
        <f t="shared" si="1"/>
        <v>683</v>
      </c>
      <c r="H110" s="2">
        <v>378</v>
      </c>
      <c r="I110" s="21">
        <v>55.344070278184475</v>
      </c>
    </row>
    <row r="111" spans="1:9" x14ac:dyDescent="0.25">
      <c r="A111" s="5" t="s">
        <v>329</v>
      </c>
      <c r="B111" s="4" t="s">
        <v>2572</v>
      </c>
      <c r="C111" s="12">
        <v>279</v>
      </c>
      <c r="D111" s="12">
        <v>31</v>
      </c>
      <c r="E111" s="12">
        <v>310</v>
      </c>
      <c r="F111" s="12">
        <v>459</v>
      </c>
      <c r="G111" s="1">
        <f t="shared" si="1"/>
        <v>769</v>
      </c>
      <c r="H111" s="2">
        <v>206</v>
      </c>
      <c r="I111" s="21">
        <v>26.788036410923276</v>
      </c>
    </row>
    <row r="112" spans="1:9" x14ac:dyDescent="0.25">
      <c r="A112" s="5" t="s">
        <v>329</v>
      </c>
      <c r="B112" s="4" t="s">
        <v>2572</v>
      </c>
      <c r="C112" s="12">
        <v>466</v>
      </c>
      <c r="D112" s="12">
        <v>162</v>
      </c>
      <c r="E112" s="12">
        <v>628</v>
      </c>
      <c r="F112" s="12">
        <v>536</v>
      </c>
      <c r="G112" s="1">
        <f t="shared" si="1"/>
        <v>1164</v>
      </c>
      <c r="H112" s="2">
        <v>559</v>
      </c>
      <c r="I112" s="21">
        <v>48.024054982817873</v>
      </c>
    </row>
    <row r="113" spans="1:9" x14ac:dyDescent="0.25">
      <c r="A113" s="5" t="s">
        <v>329</v>
      </c>
      <c r="B113" s="4" t="s">
        <v>2572</v>
      </c>
      <c r="C113" s="12">
        <v>221</v>
      </c>
      <c r="D113" s="12">
        <v>21</v>
      </c>
      <c r="E113" s="12">
        <v>242</v>
      </c>
      <c r="F113" s="12">
        <v>375</v>
      </c>
      <c r="G113" s="1">
        <f t="shared" si="1"/>
        <v>617</v>
      </c>
      <c r="H113" s="2">
        <v>249</v>
      </c>
      <c r="I113" s="21">
        <v>40.356564019448946</v>
      </c>
    </row>
    <row r="114" spans="1:9" x14ac:dyDescent="0.25">
      <c r="A114" s="5" t="s">
        <v>329</v>
      </c>
      <c r="B114" s="4" t="s">
        <v>2572</v>
      </c>
      <c r="C114" s="12">
        <v>814</v>
      </c>
      <c r="D114" s="12">
        <v>73</v>
      </c>
      <c r="E114" s="12">
        <v>887</v>
      </c>
      <c r="F114" s="12">
        <v>688</v>
      </c>
      <c r="G114" s="1">
        <f t="shared" si="1"/>
        <v>1575</v>
      </c>
      <c r="H114" s="2">
        <v>828</v>
      </c>
      <c r="I114" s="21">
        <v>52.571428571428569</v>
      </c>
    </row>
    <row r="115" spans="1:9" x14ac:dyDescent="0.25">
      <c r="A115" s="5" t="s">
        <v>329</v>
      </c>
      <c r="B115" s="4" t="s">
        <v>2572</v>
      </c>
      <c r="C115" s="12">
        <v>216</v>
      </c>
      <c r="D115" s="12">
        <v>39</v>
      </c>
      <c r="E115" s="12">
        <v>255</v>
      </c>
      <c r="F115" s="12">
        <v>236</v>
      </c>
      <c r="G115" s="1">
        <f t="shared" si="1"/>
        <v>491</v>
      </c>
      <c r="H115" s="2">
        <v>289</v>
      </c>
      <c r="I115" s="21">
        <v>58.859470468431773</v>
      </c>
    </row>
    <row r="116" spans="1:9" x14ac:dyDescent="0.25">
      <c r="A116" s="5" t="s">
        <v>329</v>
      </c>
      <c r="B116" s="4" t="s">
        <v>2572</v>
      </c>
      <c r="C116" s="12">
        <v>403</v>
      </c>
      <c r="D116" s="12">
        <v>34</v>
      </c>
      <c r="E116" s="12">
        <v>437</v>
      </c>
      <c r="F116" s="12">
        <v>370</v>
      </c>
      <c r="G116" s="1">
        <f t="shared" si="1"/>
        <v>807</v>
      </c>
      <c r="H116" s="2">
        <v>454</v>
      </c>
      <c r="I116" s="21">
        <v>56.257744733581163</v>
      </c>
    </row>
    <row r="117" spans="1:9" x14ac:dyDescent="0.25">
      <c r="A117" s="5" t="s">
        <v>329</v>
      </c>
      <c r="B117" s="4" t="s">
        <v>2572</v>
      </c>
      <c r="C117" s="12">
        <v>375</v>
      </c>
      <c r="D117" s="12">
        <v>206</v>
      </c>
      <c r="E117" s="12">
        <v>581</v>
      </c>
      <c r="F117" s="12">
        <v>438</v>
      </c>
      <c r="G117" s="1">
        <f t="shared" si="1"/>
        <v>1019</v>
      </c>
      <c r="H117" s="2">
        <v>355</v>
      </c>
      <c r="I117" s="21">
        <v>34.838076545632973</v>
      </c>
    </row>
    <row r="118" spans="1:9" x14ac:dyDescent="0.25">
      <c r="A118" s="5" t="s">
        <v>329</v>
      </c>
      <c r="B118" s="4" t="s">
        <v>2572</v>
      </c>
      <c r="C118" s="12">
        <v>351</v>
      </c>
      <c r="D118" s="12">
        <v>30</v>
      </c>
      <c r="E118" s="12">
        <v>381</v>
      </c>
      <c r="F118" s="12">
        <v>247</v>
      </c>
      <c r="G118" s="1">
        <f t="shared" si="1"/>
        <v>628</v>
      </c>
      <c r="H118" s="2">
        <v>347</v>
      </c>
      <c r="I118" s="21">
        <v>55.254777070063696</v>
      </c>
    </row>
    <row r="119" spans="1:9" x14ac:dyDescent="0.25">
      <c r="A119" s="5" t="s">
        <v>329</v>
      </c>
      <c r="B119" s="4" t="s">
        <v>2572</v>
      </c>
      <c r="C119" s="12">
        <v>803</v>
      </c>
      <c r="D119" s="12">
        <v>303</v>
      </c>
      <c r="E119" s="12">
        <v>1106</v>
      </c>
      <c r="F119" s="12">
        <v>951</v>
      </c>
      <c r="G119" s="1">
        <f t="shared" si="1"/>
        <v>2057</v>
      </c>
      <c r="H119" s="2">
        <v>891</v>
      </c>
      <c r="I119" s="21">
        <v>43.315508021390379</v>
      </c>
    </row>
    <row r="120" spans="1:9" x14ac:dyDescent="0.25">
      <c r="A120" s="5" t="s">
        <v>329</v>
      </c>
      <c r="B120" s="4" t="s">
        <v>2572</v>
      </c>
      <c r="C120" s="12">
        <v>353</v>
      </c>
      <c r="D120" s="12">
        <v>26</v>
      </c>
      <c r="E120" s="12">
        <v>379</v>
      </c>
      <c r="F120" s="12">
        <v>214</v>
      </c>
      <c r="G120" s="1">
        <f t="shared" si="1"/>
        <v>593</v>
      </c>
      <c r="H120" s="2">
        <v>286</v>
      </c>
      <c r="I120" s="21">
        <v>48.229342327150079</v>
      </c>
    </row>
    <row r="121" spans="1:9" x14ac:dyDescent="0.25">
      <c r="A121" s="5" t="s">
        <v>329</v>
      </c>
      <c r="B121" s="4" t="s">
        <v>2572</v>
      </c>
      <c r="C121" s="12">
        <v>372</v>
      </c>
      <c r="D121" s="12">
        <v>121</v>
      </c>
      <c r="E121" s="12">
        <v>493</v>
      </c>
      <c r="F121" s="12">
        <v>568</v>
      </c>
      <c r="G121" s="1">
        <f t="shared" si="1"/>
        <v>1061</v>
      </c>
      <c r="H121" s="2">
        <v>569</v>
      </c>
      <c r="I121" s="21">
        <v>53.628652214891616</v>
      </c>
    </row>
    <row r="122" spans="1:9" x14ac:dyDescent="0.25">
      <c r="A122" s="5" t="s">
        <v>329</v>
      </c>
      <c r="B122" s="4" t="s">
        <v>2572</v>
      </c>
      <c r="C122" s="12">
        <v>383</v>
      </c>
      <c r="D122" s="12">
        <v>30</v>
      </c>
      <c r="E122" s="12">
        <v>413</v>
      </c>
      <c r="F122" s="12">
        <v>209</v>
      </c>
      <c r="G122" s="1">
        <f t="shared" si="1"/>
        <v>622</v>
      </c>
      <c r="H122" s="2">
        <v>302</v>
      </c>
      <c r="I122" s="21">
        <v>48.553054662379417</v>
      </c>
    </row>
    <row r="123" spans="1:9" x14ac:dyDescent="0.25">
      <c r="A123" s="5" t="s">
        <v>329</v>
      </c>
      <c r="B123" s="4" t="s">
        <v>2572</v>
      </c>
      <c r="C123" s="12">
        <v>179</v>
      </c>
      <c r="D123" s="12">
        <v>10</v>
      </c>
      <c r="E123" s="12">
        <v>189</v>
      </c>
      <c r="F123" s="12">
        <v>160</v>
      </c>
      <c r="G123" s="1">
        <f t="shared" si="1"/>
        <v>349</v>
      </c>
      <c r="H123" s="2">
        <v>182</v>
      </c>
      <c r="I123" s="21">
        <v>52.148997134670481</v>
      </c>
    </row>
    <row r="124" spans="1:9" x14ac:dyDescent="0.25">
      <c r="A124" s="5" t="s">
        <v>329</v>
      </c>
      <c r="B124" s="4" t="s">
        <v>2572</v>
      </c>
      <c r="C124" s="12">
        <v>277</v>
      </c>
      <c r="D124" s="12">
        <v>211</v>
      </c>
      <c r="E124" s="12">
        <v>488</v>
      </c>
      <c r="F124" s="12">
        <v>292</v>
      </c>
      <c r="G124" s="1">
        <f t="shared" si="1"/>
        <v>780</v>
      </c>
      <c r="H124" s="2">
        <v>340</v>
      </c>
      <c r="I124" s="21">
        <v>43.589743589743591</v>
      </c>
    </row>
    <row r="125" spans="1:9" x14ac:dyDescent="0.25">
      <c r="A125" s="5" t="s">
        <v>381</v>
      </c>
      <c r="B125" s="4" t="s">
        <v>2573</v>
      </c>
      <c r="C125" s="12">
        <v>349</v>
      </c>
      <c r="D125" s="12">
        <v>16</v>
      </c>
      <c r="E125" s="12">
        <v>365</v>
      </c>
      <c r="F125" s="12">
        <v>368</v>
      </c>
      <c r="G125" s="1">
        <f t="shared" si="1"/>
        <v>733</v>
      </c>
      <c r="H125" s="2">
        <v>412</v>
      </c>
      <c r="I125" s="21">
        <v>56.207366984993179</v>
      </c>
    </row>
    <row r="126" spans="1:9" x14ac:dyDescent="0.25">
      <c r="A126" s="5" t="s">
        <v>381</v>
      </c>
      <c r="B126" s="4" t="s">
        <v>2573</v>
      </c>
      <c r="C126" s="12">
        <v>226</v>
      </c>
      <c r="D126" s="12">
        <v>12</v>
      </c>
      <c r="E126" s="12">
        <v>238</v>
      </c>
      <c r="F126" s="12">
        <v>372</v>
      </c>
      <c r="G126" s="1">
        <f t="shared" si="1"/>
        <v>610</v>
      </c>
      <c r="H126" s="2">
        <v>250</v>
      </c>
      <c r="I126" s="21">
        <v>40.983606557377051</v>
      </c>
    </row>
    <row r="127" spans="1:9" x14ac:dyDescent="0.25">
      <c r="A127" s="5" t="s">
        <v>381</v>
      </c>
      <c r="B127" s="4" t="s">
        <v>2573</v>
      </c>
      <c r="C127" s="12">
        <v>208</v>
      </c>
      <c r="D127" s="12">
        <v>3</v>
      </c>
      <c r="E127" s="12">
        <v>211</v>
      </c>
      <c r="F127" s="12">
        <v>300</v>
      </c>
      <c r="G127" s="1">
        <f t="shared" si="1"/>
        <v>511</v>
      </c>
      <c r="H127" s="2">
        <v>303</v>
      </c>
      <c r="I127" s="21">
        <v>59.295499021526425</v>
      </c>
    </row>
    <row r="128" spans="1:9" x14ac:dyDescent="0.25">
      <c r="A128" s="5" t="s">
        <v>381</v>
      </c>
      <c r="B128" s="4" t="s">
        <v>2573</v>
      </c>
      <c r="C128" s="12">
        <v>266</v>
      </c>
      <c r="D128" s="12">
        <v>11</v>
      </c>
      <c r="E128" s="12">
        <v>277</v>
      </c>
      <c r="F128" s="12">
        <v>346</v>
      </c>
      <c r="G128" s="1">
        <f t="shared" si="1"/>
        <v>623</v>
      </c>
      <c r="H128" s="2">
        <v>332</v>
      </c>
      <c r="I128" s="21">
        <v>53.290529695024077</v>
      </c>
    </row>
    <row r="129" spans="1:9" x14ac:dyDescent="0.25">
      <c r="A129" s="5" t="s">
        <v>381</v>
      </c>
      <c r="B129" s="4" t="s">
        <v>2573</v>
      </c>
      <c r="C129" s="12">
        <v>378</v>
      </c>
      <c r="D129" s="12">
        <v>6</v>
      </c>
      <c r="E129" s="12">
        <v>384</v>
      </c>
      <c r="F129" s="12">
        <v>648</v>
      </c>
      <c r="G129" s="1">
        <f t="shared" si="1"/>
        <v>1032</v>
      </c>
      <c r="H129" s="2">
        <v>518</v>
      </c>
      <c r="I129" s="21">
        <v>50.193798449612402</v>
      </c>
    </row>
    <row r="130" spans="1:9" x14ac:dyDescent="0.25">
      <c r="A130" s="5" t="s">
        <v>381</v>
      </c>
      <c r="B130" s="4" t="s">
        <v>2573</v>
      </c>
      <c r="C130" s="12">
        <v>270</v>
      </c>
      <c r="D130" s="12">
        <v>12</v>
      </c>
      <c r="E130" s="12">
        <v>282</v>
      </c>
      <c r="F130" s="12">
        <v>350</v>
      </c>
      <c r="G130" s="1">
        <f t="shared" si="1"/>
        <v>632</v>
      </c>
      <c r="H130" s="2">
        <v>289</v>
      </c>
      <c r="I130" s="21">
        <v>45.72784810126582</v>
      </c>
    </row>
    <row r="131" spans="1:9" x14ac:dyDescent="0.25">
      <c r="A131" s="5" t="s">
        <v>381</v>
      </c>
      <c r="B131" s="4" t="s">
        <v>2573</v>
      </c>
      <c r="C131" s="12">
        <v>144</v>
      </c>
      <c r="D131" s="12">
        <v>23</v>
      </c>
      <c r="E131" s="12">
        <v>167</v>
      </c>
      <c r="F131" s="12">
        <v>226</v>
      </c>
      <c r="G131" s="1">
        <f t="shared" ref="G131:G194" si="2">C131+D131+F131</f>
        <v>393</v>
      </c>
      <c r="H131" s="2">
        <v>216</v>
      </c>
      <c r="I131" s="21">
        <v>54.961832061068705</v>
      </c>
    </row>
    <row r="132" spans="1:9" x14ac:dyDescent="0.25">
      <c r="A132" s="5" t="s">
        <v>381</v>
      </c>
      <c r="B132" s="4" t="s">
        <v>2573</v>
      </c>
      <c r="C132" s="12">
        <v>296</v>
      </c>
      <c r="D132" s="12">
        <v>376</v>
      </c>
      <c r="E132" s="12">
        <v>672</v>
      </c>
      <c r="F132" s="12">
        <v>386</v>
      </c>
      <c r="G132" s="1">
        <f t="shared" si="2"/>
        <v>1058</v>
      </c>
      <c r="H132" s="2">
        <v>301</v>
      </c>
      <c r="I132" s="21">
        <v>28.449905482041586</v>
      </c>
    </row>
    <row r="133" spans="1:9" x14ac:dyDescent="0.25">
      <c r="A133" s="5" t="s">
        <v>381</v>
      </c>
      <c r="B133" s="4" t="s">
        <v>2573</v>
      </c>
      <c r="C133" s="12">
        <v>2526</v>
      </c>
      <c r="D133" s="12">
        <v>736</v>
      </c>
      <c r="E133" s="12">
        <v>3262</v>
      </c>
      <c r="F133" s="12">
        <v>4705</v>
      </c>
      <c r="G133" s="1">
        <f t="shared" si="2"/>
        <v>7967</v>
      </c>
      <c r="H133" s="2">
        <v>3940</v>
      </c>
      <c r="I133" s="21">
        <v>49.453997740680308</v>
      </c>
    </row>
    <row r="134" spans="1:9" x14ac:dyDescent="0.25">
      <c r="A134" s="5" t="s">
        <v>381</v>
      </c>
      <c r="B134" s="4" t="s">
        <v>2573</v>
      </c>
      <c r="C134" s="12">
        <v>275</v>
      </c>
      <c r="D134" s="12">
        <v>57</v>
      </c>
      <c r="E134" s="12">
        <v>332</v>
      </c>
      <c r="F134" s="12">
        <v>418</v>
      </c>
      <c r="G134" s="1">
        <f t="shared" si="2"/>
        <v>750</v>
      </c>
      <c r="H134" s="2">
        <v>468</v>
      </c>
      <c r="I134" s="21">
        <v>62.4</v>
      </c>
    </row>
    <row r="135" spans="1:9" x14ac:dyDescent="0.25">
      <c r="A135" s="5" t="s">
        <v>381</v>
      </c>
      <c r="B135" s="4" t="s">
        <v>2573</v>
      </c>
      <c r="C135" s="12">
        <v>254</v>
      </c>
      <c r="D135" s="12">
        <v>15</v>
      </c>
      <c r="E135" s="12">
        <v>269</v>
      </c>
      <c r="F135" s="12">
        <v>410</v>
      </c>
      <c r="G135" s="1">
        <f t="shared" si="2"/>
        <v>679</v>
      </c>
      <c r="H135" s="2">
        <v>302</v>
      </c>
      <c r="I135" s="21">
        <v>44.477172312223857</v>
      </c>
    </row>
    <row r="136" spans="1:9" x14ac:dyDescent="0.25">
      <c r="A136" s="5" t="s">
        <v>381</v>
      </c>
      <c r="B136" s="4" t="s">
        <v>2573</v>
      </c>
      <c r="C136" s="12">
        <v>187</v>
      </c>
      <c r="D136" s="12">
        <v>6</v>
      </c>
      <c r="E136" s="12">
        <v>193</v>
      </c>
      <c r="F136" s="12">
        <v>297</v>
      </c>
      <c r="G136" s="1">
        <f t="shared" si="2"/>
        <v>490</v>
      </c>
      <c r="H136" s="2">
        <v>258</v>
      </c>
      <c r="I136" s="21">
        <v>52.653061224489797</v>
      </c>
    </row>
    <row r="137" spans="1:9" x14ac:dyDescent="0.25">
      <c r="A137" s="5" t="s">
        <v>381</v>
      </c>
      <c r="B137" s="4" t="s">
        <v>2573</v>
      </c>
      <c r="C137" s="12">
        <v>136</v>
      </c>
      <c r="D137" s="12">
        <v>7</v>
      </c>
      <c r="E137" s="12">
        <v>143</v>
      </c>
      <c r="F137" s="12">
        <v>249</v>
      </c>
      <c r="G137" s="1">
        <f t="shared" si="2"/>
        <v>392</v>
      </c>
      <c r="H137" s="2">
        <v>184</v>
      </c>
      <c r="I137" s="21">
        <v>46.938775510204081</v>
      </c>
    </row>
    <row r="138" spans="1:9" x14ac:dyDescent="0.25">
      <c r="A138" s="5" t="s">
        <v>381</v>
      </c>
      <c r="B138" s="4" t="s">
        <v>2573</v>
      </c>
      <c r="C138" s="12">
        <v>242</v>
      </c>
      <c r="D138" s="12">
        <v>10</v>
      </c>
      <c r="E138" s="12">
        <v>252</v>
      </c>
      <c r="F138" s="12">
        <v>403</v>
      </c>
      <c r="G138" s="1">
        <f t="shared" si="2"/>
        <v>655</v>
      </c>
      <c r="H138" s="2">
        <v>313</v>
      </c>
      <c r="I138" s="21">
        <v>47.786259541984734</v>
      </c>
    </row>
    <row r="139" spans="1:9" x14ac:dyDescent="0.25">
      <c r="A139" s="5" t="s">
        <v>381</v>
      </c>
      <c r="B139" s="4" t="s">
        <v>2573</v>
      </c>
      <c r="C139" s="12">
        <v>152</v>
      </c>
      <c r="D139" s="12">
        <v>2</v>
      </c>
      <c r="E139" s="12">
        <v>154</v>
      </c>
      <c r="F139" s="12">
        <v>194</v>
      </c>
      <c r="G139" s="1">
        <f t="shared" si="2"/>
        <v>348</v>
      </c>
      <c r="H139" s="2">
        <v>204</v>
      </c>
      <c r="I139" s="21">
        <v>58.620689655172406</v>
      </c>
    </row>
    <row r="140" spans="1:9" x14ac:dyDescent="0.25">
      <c r="A140" s="5" t="s">
        <v>428</v>
      </c>
      <c r="B140" s="4" t="s">
        <v>2572</v>
      </c>
      <c r="C140" s="12">
        <v>13177</v>
      </c>
      <c r="D140" s="12">
        <v>14129</v>
      </c>
      <c r="E140" s="12">
        <v>27306</v>
      </c>
      <c r="F140" s="12">
        <v>36460</v>
      </c>
      <c r="G140" s="1">
        <f t="shared" si="2"/>
        <v>63766</v>
      </c>
      <c r="H140" s="2">
        <v>22384</v>
      </c>
      <c r="I140" s="21">
        <v>35.103346611046639</v>
      </c>
    </row>
    <row r="141" spans="1:9" x14ac:dyDescent="0.25">
      <c r="A141" s="5" t="s">
        <v>428</v>
      </c>
      <c r="B141" s="4" t="s">
        <v>2572</v>
      </c>
      <c r="C141" s="12">
        <v>3036</v>
      </c>
      <c r="D141" s="12">
        <v>3464</v>
      </c>
      <c r="E141" s="12">
        <v>6500</v>
      </c>
      <c r="F141" s="12">
        <v>10182</v>
      </c>
      <c r="G141" s="1">
        <f t="shared" si="2"/>
        <v>16682</v>
      </c>
      <c r="H141" s="2">
        <v>7248</v>
      </c>
      <c r="I141" s="21">
        <v>43.448027814410743</v>
      </c>
    </row>
    <row r="142" spans="1:9" x14ac:dyDescent="0.25">
      <c r="A142" s="5" t="s">
        <v>428</v>
      </c>
      <c r="B142" s="4" t="s">
        <v>2572</v>
      </c>
      <c r="C142" s="12">
        <v>311</v>
      </c>
      <c r="D142" s="12">
        <v>247</v>
      </c>
      <c r="E142" s="12">
        <v>558</v>
      </c>
      <c r="F142" s="12">
        <v>1500</v>
      </c>
      <c r="G142" s="1">
        <f t="shared" si="2"/>
        <v>2058</v>
      </c>
      <c r="H142" s="2">
        <v>808</v>
      </c>
      <c r="I142" s="21">
        <v>39.261418853255584</v>
      </c>
    </row>
    <row r="143" spans="1:9" x14ac:dyDescent="0.25">
      <c r="A143" s="5" t="s">
        <v>428</v>
      </c>
      <c r="B143" s="4" t="s">
        <v>2572</v>
      </c>
      <c r="C143" s="12">
        <v>180</v>
      </c>
      <c r="D143" s="12">
        <v>162</v>
      </c>
      <c r="E143" s="12">
        <v>342</v>
      </c>
      <c r="F143" s="12">
        <v>503</v>
      </c>
      <c r="G143" s="1">
        <f t="shared" si="2"/>
        <v>845</v>
      </c>
      <c r="H143" s="2">
        <v>362</v>
      </c>
      <c r="I143" s="21">
        <v>42.840236686390533</v>
      </c>
    </row>
    <row r="144" spans="1:9" x14ac:dyDescent="0.25">
      <c r="A144" s="5" t="s">
        <v>428</v>
      </c>
      <c r="B144" s="4" t="s">
        <v>2572</v>
      </c>
      <c r="C144" s="12">
        <v>248</v>
      </c>
      <c r="D144" s="12">
        <v>25</v>
      </c>
      <c r="E144" s="12">
        <v>273</v>
      </c>
      <c r="F144" s="12">
        <v>337</v>
      </c>
      <c r="G144" s="1">
        <f t="shared" si="2"/>
        <v>610</v>
      </c>
      <c r="H144" s="2">
        <v>254</v>
      </c>
      <c r="I144" s="21">
        <v>41.639344262295083</v>
      </c>
    </row>
    <row r="145" spans="1:9" x14ac:dyDescent="0.25">
      <c r="A145" s="5" t="s">
        <v>428</v>
      </c>
      <c r="B145" s="4" t="s">
        <v>2572</v>
      </c>
      <c r="C145" s="12">
        <v>412</v>
      </c>
      <c r="D145" s="12">
        <v>31</v>
      </c>
      <c r="E145" s="12">
        <v>443</v>
      </c>
      <c r="F145" s="12">
        <v>415</v>
      </c>
      <c r="G145" s="1">
        <f t="shared" si="2"/>
        <v>858</v>
      </c>
      <c r="H145" s="2">
        <v>494</v>
      </c>
      <c r="I145" s="21">
        <v>57.575757575757578</v>
      </c>
    </row>
    <row r="146" spans="1:9" x14ac:dyDescent="0.25">
      <c r="A146" s="5" t="s">
        <v>428</v>
      </c>
      <c r="B146" s="4" t="s">
        <v>2572</v>
      </c>
      <c r="C146" s="12">
        <v>331</v>
      </c>
      <c r="D146" s="12">
        <v>94</v>
      </c>
      <c r="E146" s="12">
        <v>425</v>
      </c>
      <c r="F146" s="12">
        <v>1256</v>
      </c>
      <c r="G146" s="1">
        <f t="shared" si="2"/>
        <v>1681</v>
      </c>
      <c r="H146" s="2">
        <v>697</v>
      </c>
      <c r="I146" s="21">
        <v>41.463414634146339</v>
      </c>
    </row>
    <row r="147" spans="1:9" x14ac:dyDescent="0.25">
      <c r="A147" s="5" t="s">
        <v>428</v>
      </c>
      <c r="B147" s="4" t="s">
        <v>2572</v>
      </c>
      <c r="C147" s="12">
        <v>327</v>
      </c>
      <c r="D147" s="12">
        <v>77</v>
      </c>
      <c r="E147" s="12">
        <v>404</v>
      </c>
      <c r="F147" s="12">
        <v>303</v>
      </c>
      <c r="G147" s="1">
        <f t="shared" si="2"/>
        <v>707</v>
      </c>
      <c r="H147" s="2">
        <v>246</v>
      </c>
      <c r="I147" s="21">
        <v>34.794908062234796</v>
      </c>
    </row>
    <row r="148" spans="1:9" x14ac:dyDescent="0.25">
      <c r="A148" s="5" t="s">
        <v>428</v>
      </c>
      <c r="B148" s="4" t="s">
        <v>2572</v>
      </c>
      <c r="C148" s="12">
        <v>111</v>
      </c>
      <c r="D148" s="12">
        <v>85</v>
      </c>
      <c r="E148" s="12">
        <v>196</v>
      </c>
      <c r="F148" s="12">
        <v>582</v>
      </c>
      <c r="G148" s="1">
        <f t="shared" si="2"/>
        <v>778</v>
      </c>
      <c r="H148" s="2">
        <v>381</v>
      </c>
      <c r="I148" s="21">
        <v>48.971722365038559</v>
      </c>
    </row>
    <row r="149" spans="1:9" x14ac:dyDescent="0.25">
      <c r="A149" s="5" t="s">
        <v>428</v>
      </c>
      <c r="B149" s="4" t="s">
        <v>2572</v>
      </c>
      <c r="C149" s="12">
        <v>233</v>
      </c>
      <c r="D149" s="12">
        <v>39</v>
      </c>
      <c r="E149" s="12">
        <v>272</v>
      </c>
      <c r="F149" s="12">
        <v>596</v>
      </c>
      <c r="G149" s="1">
        <f t="shared" si="2"/>
        <v>868</v>
      </c>
      <c r="H149" s="2">
        <v>366</v>
      </c>
      <c r="I149" s="21">
        <v>42.165898617511523</v>
      </c>
    </row>
    <row r="150" spans="1:9" x14ac:dyDescent="0.25">
      <c r="A150" s="5" t="s">
        <v>428</v>
      </c>
      <c r="B150" s="4" t="s">
        <v>2572</v>
      </c>
      <c r="C150" s="12">
        <v>262</v>
      </c>
      <c r="D150" s="12">
        <v>22</v>
      </c>
      <c r="E150" s="12">
        <v>284</v>
      </c>
      <c r="F150" s="12">
        <v>457</v>
      </c>
      <c r="G150" s="1">
        <f t="shared" si="2"/>
        <v>741</v>
      </c>
      <c r="H150" s="2">
        <v>374</v>
      </c>
      <c r="I150" s="21">
        <v>50.472334682860996</v>
      </c>
    </row>
    <row r="151" spans="1:9" x14ac:dyDescent="0.25">
      <c r="A151" s="5" t="s">
        <v>428</v>
      </c>
      <c r="B151" s="4" t="s">
        <v>2572</v>
      </c>
      <c r="C151" s="12">
        <v>205</v>
      </c>
      <c r="D151" s="12">
        <v>51</v>
      </c>
      <c r="E151" s="12">
        <v>256</v>
      </c>
      <c r="F151" s="12">
        <v>432</v>
      </c>
      <c r="G151" s="1">
        <f t="shared" si="2"/>
        <v>688</v>
      </c>
      <c r="H151" s="2">
        <v>315</v>
      </c>
      <c r="I151" s="21">
        <v>45.784883720930232</v>
      </c>
    </row>
    <row r="152" spans="1:9" x14ac:dyDescent="0.25">
      <c r="A152" s="5" t="s">
        <v>428</v>
      </c>
      <c r="B152" s="4" t="s">
        <v>2572</v>
      </c>
      <c r="C152" s="12">
        <v>206</v>
      </c>
      <c r="D152" s="12">
        <v>48</v>
      </c>
      <c r="E152" s="12">
        <v>254</v>
      </c>
      <c r="F152" s="12">
        <v>252</v>
      </c>
      <c r="G152" s="1">
        <f t="shared" si="2"/>
        <v>506</v>
      </c>
      <c r="H152" s="2">
        <v>275</v>
      </c>
      <c r="I152" s="21">
        <v>54.347826086956516</v>
      </c>
    </row>
    <row r="153" spans="1:9" x14ac:dyDescent="0.25">
      <c r="A153" s="5" t="s">
        <v>428</v>
      </c>
      <c r="B153" s="4" t="s">
        <v>2572</v>
      </c>
      <c r="C153" s="12">
        <v>291</v>
      </c>
      <c r="D153" s="12">
        <v>22</v>
      </c>
      <c r="E153" s="12">
        <v>313</v>
      </c>
      <c r="F153" s="12">
        <v>178</v>
      </c>
      <c r="G153" s="1">
        <f t="shared" si="2"/>
        <v>491</v>
      </c>
      <c r="H153" s="2">
        <v>312</v>
      </c>
      <c r="I153" s="21">
        <v>63.543788187372705</v>
      </c>
    </row>
    <row r="154" spans="1:9" x14ac:dyDescent="0.25">
      <c r="A154" s="5" t="s">
        <v>428</v>
      </c>
      <c r="B154" s="4" t="s">
        <v>2572</v>
      </c>
      <c r="C154" s="12">
        <v>314</v>
      </c>
      <c r="D154" s="12">
        <v>68</v>
      </c>
      <c r="E154" s="12">
        <v>382</v>
      </c>
      <c r="F154" s="12">
        <v>670</v>
      </c>
      <c r="G154" s="1">
        <f t="shared" si="2"/>
        <v>1052</v>
      </c>
      <c r="H154" s="2">
        <v>288</v>
      </c>
      <c r="I154" s="21">
        <v>27.376425855513308</v>
      </c>
    </row>
    <row r="155" spans="1:9" x14ac:dyDescent="0.25">
      <c r="A155" s="5" t="s">
        <v>428</v>
      </c>
      <c r="B155" s="4" t="s">
        <v>2572</v>
      </c>
      <c r="C155" s="12">
        <v>361</v>
      </c>
      <c r="D155" s="12">
        <v>28</v>
      </c>
      <c r="E155" s="12">
        <v>389</v>
      </c>
      <c r="F155" s="12">
        <v>417</v>
      </c>
      <c r="G155" s="1">
        <f t="shared" si="2"/>
        <v>806</v>
      </c>
      <c r="H155" s="2">
        <v>372</v>
      </c>
      <c r="I155" s="21">
        <v>46.153846153846153</v>
      </c>
    </row>
    <row r="156" spans="1:9" x14ac:dyDescent="0.25">
      <c r="A156" s="5" t="s">
        <v>428</v>
      </c>
      <c r="B156" s="4" t="s">
        <v>2572</v>
      </c>
      <c r="C156" s="12">
        <v>169</v>
      </c>
      <c r="D156" s="12">
        <v>18</v>
      </c>
      <c r="E156" s="12">
        <v>187</v>
      </c>
      <c r="F156" s="12">
        <v>310</v>
      </c>
      <c r="G156" s="1">
        <f t="shared" si="2"/>
        <v>497</v>
      </c>
      <c r="H156" s="2">
        <v>223</v>
      </c>
      <c r="I156" s="21">
        <v>44.8692152917505</v>
      </c>
    </row>
    <row r="157" spans="1:9" x14ac:dyDescent="0.25">
      <c r="A157" s="5" t="s">
        <v>477</v>
      </c>
      <c r="B157" s="4" t="s">
        <v>2574</v>
      </c>
      <c r="C157" s="12">
        <v>165</v>
      </c>
      <c r="D157" s="12">
        <v>12</v>
      </c>
      <c r="E157" s="12">
        <v>177</v>
      </c>
      <c r="F157" s="12">
        <v>202</v>
      </c>
      <c r="G157" s="1">
        <f t="shared" si="2"/>
        <v>379</v>
      </c>
      <c r="H157" s="2">
        <v>136</v>
      </c>
      <c r="I157" s="21">
        <v>35.88390501319261</v>
      </c>
    </row>
    <row r="158" spans="1:9" x14ac:dyDescent="0.25">
      <c r="A158" s="5" t="s">
        <v>477</v>
      </c>
      <c r="B158" s="4" t="s">
        <v>2574</v>
      </c>
      <c r="C158" s="12">
        <v>389</v>
      </c>
      <c r="D158" s="12">
        <v>24</v>
      </c>
      <c r="E158" s="12">
        <v>413</v>
      </c>
      <c r="F158" s="12">
        <v>634</v>
      </c>
      <c r="G158" s="1">
        <f t="shared" si="2"/>
        <v>1047</v>
      </c>
      <c r="H158" s="2">
        <v>410</v>
      </c>
      <c r="I158" s="21">
        <v>39.159503342884435</v>
      </c>
    </row>
    <row r="159" spans="1:9" x14ac:dyDescent="0.25">
      <c r="A159" s="5" t="s">
        <v>477</v>
      </c>
      <c r="B159" s="4" t="s">
        <v>2574</v>
      </c>
      <c r="C159" s="12">
        <v>282</v>
      </c>
      <c r="D159" s="12">
        <v>33</v>
      </c>
      <c r="E159" s="12">
        <v>315</v>
      </c>
      <c r="F159" s="12">
        <v>455</v>
      </c>
      <c r="G159" s="1">
        <f t="shared" si="2"/>
        <v>770</v>
      </c>
      <c r="H159" s="2">
        <v>376</v>
      </c>
      <c r="I159" s="21">
        <v>48.831168831168831</v>
      </c>
    </row>
    <row r="160" spans="1:9" x14ac:dyDescent="0.25">
      <c r="A160" s="5" t="s">
        <v>477</v>
      </c>
      <c r="B160" s="4" t="s">
        <v>2574</v>
      </c>
      <c r="C160" s="12">
        <v>424</v>
      </c>
      <c r="D160" s="12">
        <v>46</v>
      </c>
      <c r="E160" s="12">
        <v>470</v>
      </c>
      <c r="F160" s="12">
        <v>916</v>
      </c>
      <c r="G160" s="1">
        <f t="shared" si="2"/>
        <v>1386</v>
      </c>
      <c r="H160" s="2">
        <v>474</v>
      </c>
      <c r="I160" s="21">
        <v>34.1991341991342</v>
      </c>
    </row>
    <row r="161" spans="1:9" x14ac:dyDescent="0.25">
      <c r="A161" s="5" t="s">
        <v>477</v>
      </c>
      <c r="B161" s="4" t="s">
        <v>2574</v>
      </c>
      <c r="C161" s="12">
        <v>165</v>
      </c>
      <c r="D161" s="12">
        <v>23</v>
      </c>
      <c r="E161" s="12">
        <v>188</v>
      </c>
      <c r="F161" s="12">
        <v>496</v>
      </c>
      <c r="G161" s="1">
        <f t="shared" si="2"/>
        <v>684</v>
      </c>
      <c r="H161" s="2">
        <v>266</v>
      </c>
      <c r="I161" s="21">
        <v>38.888888888888893</v>
      </c>
    </row>
    <row r="162" spans="1:9" x14ac:dyDescent="0.25">
      <c r="A162" s="5" t="s">
        <v>477</v>
      </c>
      <c r="B162" s="4" t="s">
        <v>2574</v>
      </c>
      <c r="C162" s="12">
        <v>137</v>
      </c>
      <c r="D162" s="12">
        <v>14</v>
      </c>
      <c r="E162" s="12">
        <v>151</v>
      </c>
      <c r="F162" s="12">
        <v>218</v>
      </c>
      <c r="G162" s="1">
        <f t="shared" si="2"/>
        <v>369</v>
      </c>
      <c r="H162" s="2">
        <v>191</v>
      </c>
      <c r="I162" s="21">
        <v>51.761517615176153</v>
      </c>
    </row>
    <row r="163" spans="1:9" x14ac:dyDescent="0.25">
      <c r="A163" s="5" t="s">
        <v>477</v>
      </c>
      <c r="B163" s="4" t="s">
        <v>2574</v>
      </c>
      <c r="C163" s="12">
        <v>1252</v>
      </c>
      <c r="D163" s="12">
        <v>1037</v>
      </c>
      <c r="E163" s="12">
        <v>2289</v>
      </c>
      <c r="F163" s="12">
        <v>3927</v>
      </c>
      <c r="G163" s="1">
        <f t="shared" si="2"/>
        <v>6216</v>
      </c>
      <c r="H163" s="2">
        <v>2279</v>
      </c>
      <c r="I163" s="21">
        <v>36.663449163449165</v>
      </c>
    </row>
    <row r="164" spans="1:9" x14ac:dyDescent="0.25">
      <c r="A164" s="5" t="s">
        <v>477</v>
      </c>
      <c r="B164" s="4" t="s">
        <v>2574</v>
      </c>
      <c r="C164" s="12">
        <v>187</v>
      </c>
      <c r="D164" s="12">
        <v>5</v>
      </c>
      <c r="E164" s="12">
        <v>192</v>
      </c>
      <c r="F164" s="12">
        <v>210</v>
      </c>
      <c r="G164" s="1">
        <f t="shared" si="2"/>
        <v>402</v>
      </c>
      <c r="H164" s="2">
        <v>179</v>
      </c>
      <c r="I164" s="21">
        <v>44.527363184079604</v>
      </c>
    </row>
    <row r="165" spans="1:9" x14ac:dyDescent="0.25">
      <c r="A165" s="5" t="s">
        <v>477</v>
      </c>
      <c r="B165" s="4" t="s">
        <v>2574</v>
      </c>
      <c r="C165" s="12">
        <v>289</v>
      </c>
      <c r="D165" s="12">
        <v>33</v>
      </c>
      <c r="E165" s="12">
        <v>322</v>
      </c>
      <c r="F165" s="12">
        <v>389</v>
      </c>
      <c r="G165" s="1">
        <f t="shared" si="2"/>
        <v>711</v>
      </c>
      <c r="H165" s="2">
        <v>394</v>
      </c>
      <c r="I165" s="21">
        <v>55.414908579465539</v>
      </c>
    </row>
    <row r="166" spans="1:9" x14ac:dyDescent="0.25">
      <c r="A166" s="5" t="s">
        <v>477</v>
      </c>
      <c r="B166" s="4" t="s">
        <v>2574</v>
      </c>
      <c r="C166" s="12">
        <v>123</v>
      </c>
      <c r="D166" s="12">
        <v>8</v>
      </c>
      <c r="E166" s="12">
        <v>131</v>
      </c>
      <c r="F166" s="12">
        <v>216</v>
      </c>
      <c r="G166" s="1">
        <f t="shared" si="2"/>
        <v>347</v>
      </c>
      <c r="H166" s="2">
        <v>115</v>
      </c>
      <c r="I166" s="21">
        <v>33.141210374639769</v>
      </c>
    </row>
    <row r="167" spans="1:9" x14ac:dyDescent="0.25">
      <c r="A167" s="5" t="s">
        <v>477</v>
      </c>
      <c r="B167" s="4" t="s">
        <v>2574</v>
      </c>
      <c r="C167" s="12">
        <v>426</v>
      </c>
      <c r="D167" s="12">
        <v>91</v>
      </c>
      <c r="E167" s="12">
        <v>517</v>
      </c>
      <c r="F167" s="12">
        <v>978</v>
      </c>
      <c r="G167" s="1">
        <f t="shared" si="2"/>
        <v>1495</v>
      </c>
      <c r="H167" s="2">
        <v>557</v>
      </c>
      <c r="I167" s="21">
        <v>37.257525083612045</v>
      </c>
    </row>
    <row r="168" spans="1:9" x14ac:dyDescent="0.25">
      <c r="A168" s="5" t="s">
        <v>477</v>
      </c>
      <c r="B168" s="4" t="s">
        <v>2574</v>
      </c>
      <c r="C168" s="12">
        <v>261</v>
      </c>
      <c r="D168" s="12">
        <v>63</v>
      </c>
      <c r="E168" s="12">
        <v>324</v>
      </c>
      <c r="F168" s="12">
        <v>302</v>
      </c>
      <c r="G168" s="1">
        <f t="shared" si="2"/>
        <v>626</v>
      </c>
      <c r="H168" s="2">
        <v>215</v>
      </c>
      <c r="I168" s="21">
        <v>34.345047923322689</v>
      </c>
    </row>
    <row r="169" spans="1:9" x14ac:dyDescent="0.25">
      <c r="A169" s="5" t="s">
        <v>477</v>
      </c>
      <c r="B169" s="4" t="s">
        <v>2574</v>
      </c>
      <c r="C169" s="12">
        <v>208</v>
      </c>
      <c r="D169" s="12">
        <v>16</v>
      </c>
      <c r="E169" s="12">
        <v>224</v>
      </c>
      <c r="F169" s="12">
        <v>338</v>
      </c>
      <c r="G169" s="1">
        <f t="shared" si="2"/>
        <v>562</v>
      </c>
      <c r="H169" s="2">
        <v>223</v>
      </c>
      <c r="I169" s="21">
        <v>39.679715302491104</v>
      </c>
    </row>
    <row r="170" spans="1:9" x14ac:dyDescent="0.25">
      <c r="A170" s="5" t="s">
        <v>518</v>
      </c>
      <c r="B170" s="4" t="s">
        <v>2575</v>
      </c>
      <c r="C170" s="12">
        <v>17318</v>
      </c>
      <c r="D170" s="12">
        <v>14177</v>
      </c>
      <c r="E170" s="12">
        <v>31495</v>
      </c>
      <c r="F170" s="12">
        <v>43187</v>
      </c>
      <c r="G170" s="1">
        <f t="shared" si="2"/>
        <v>74682</v>
      </c>
      <c r="H170" s="2">
        <v>28603</v>
      </c>
      <c r="I170" s="21">
        <v>38.299724163787793</v>
      </c>
    </row>
    <row r="171" spans="1:9" x14ac:dyDescent="0.25">
      <c r="A171" s="5" t="s">
        <v>518</v>
      </c>
      <c r="B171" s="4" t="s">
        <v>2575</v>
      </c>
      <c r="C171" s="12">
        <v>357</v>
      </c>
      <c r="D171" s="12">
        <v>506</v>
      </c>
      <c r="E171" s="12">
        <v>863</v>
      </c>
      <c r="F171" s="12">
        <v>1362</v>
      </c>
      <c r="G171" s="1">
        <f t="shared" si="2"/>
        <v>2225</v>
      </c>
      <c r="H171" s="2">
        <v>808</v>
      </c>
      <c r="I171" s="21">
        <v>36.314606741573037</v>
      </c>
    </row>
    <row r="172" spans="1:9" x14ac:dyDescent="0.25">
      <c r="A172" s="5" t="s">
        <v>518</v>
      </c>
      <c r="B172" s="4" t="s">
        <v>2575</v>
      </c>
      <c r="C172" s="12">
        <v>355</v>
      </c>
      <c r="D172" s="12">
        <v>71</v>
      </c>
      <c r="E172" s="12">
        <v>426</v>
      </c>
      <c r="F172" s="12">
        <v>1164</v>
      </c>
      <c r="G172" s="1">
        <f t="shared" si="2"/>
        <v>1590</v>
      </c>
      <c r="H172" s="2">
        <v>508</v>
      </c>
      <c r="I172" s="21">
        <v>31.949685534591193</v>
      </c>
    </row>
    <row r="173" spans="1:9" x14ac:dyDescent="0.25">
      <c r="A173" s="5" t="s">
        <v>518</v>
      </c>
      <c r="B173" s="4" t="s">
        <v>2575</v>
      </c>
      <c r="C173" s="12">
        <v>272</v>
      </c>
      <c r="D173" s="12">
        <v>20</v>
      </c>
      <c r="E173" s="12">
        <v>292</v>
      </c>
      <c r="F173" s="12">
        <v>960</v>
      </c>
      <c r="G173" s="1">
        <f t="shared" si="2"/>
        <v>1252</v>
      </c>
      <c r="H173" s="2">
        <v>415</v>
      </c>
      <c r="I173" s="21">
        <v>33.146964856230035</v>
      </c>
    </row>
    <row r="174" spans="1:9" x14ac:dyDescent="0.25">
      <c r="A174" s="5" t="s">
        <v>518</v>
      </c>
      <c r="B174" s="4" t="s">
        <v>2575</v>
      </c>
      <c r="C174" s="12">
        <v>370</v>
      </c>
      <c r="D174" s="12">
        <v>37</v>
      </c>
      <c r="E174" s="12">
        <v>407</v>
      </c>
      <c r="F174" s="12">
        <v>1053</v>
      </c>
      <c r="G174" s="1">
        <f t="shared" si="2"/>
        <v>1460</v>
      </c>
      <c r="H174" s="2">
        <v>798</v>
      </c>
      <c r="I174" s="21">
        <v>54.657534246575345</v>
      </c>
    </row>
    <row r="175" spans="1:9" x14ac:dyDescent="0.25">
      <c r="A175" s="5" t="s">
        <v>518</v>
      </c>
      <c r="B175" s="4" t="s">
        <v>2575</v>
      </c>
      <c r="C175" s="12">
        <v>125</v>
      </c>
      <c r="D175" s="12">
        <v>8</v>
      </c>
      <c r="E175" s="12">
        <v>133</v>
      </c>
      <c r="F175" s="12">
        <v>268</v>
      </c>
      <c r="G175" s="1">
        <f t="shared" si="2"/>
        <v>401</v>
      </c>
      <c r="H175" s="2">
        <v>161</v>
      </c>
      <c r="I175" s="21">
        <v>40.149625935162092</v>
      </c>
    </row>
    <row r="176" spans="1:9" x14ac:dyDescent="0.25">
      <c r="A176" s="5" t="s">
        <v>518</v>
      </c>
      <c r="B176" s="4" t="s">
        <v>2575</v>
      </c>
      <c r="C176" s="12">
        <v>168</v>
      </c>
      <c r="D176" s="12">
        <v>11</v>
      </c>
      <c r="E176" s="12">
        <v>179</v>
      </c>
      <c r="F176" s="12">
        <v>376</v>
      </c>
      <c r="G176" s="1">
        <f t="shared" si="2"/>
        <v>555</v>
      </c>
      <c r="H176" s="2">
        <v>230</v>
      </c>
      <c r="I176" s="21">
        <v>41.441441441441441</v>
      </c>
    </row>
    <row r="177" spans="1:9" x14ac:dyDescent="0.25">
      <c r="A177" s="5" t="s">
        <v>518</v>
      </c>
      <c r="B177" s="4" t="s">
        <v>2575</v>
      </c>
      <c r="C177" s="12">
        <v>230</v>
      </c>
      <c r="D177" s="12">
        <v>333</v>
      </c>
      <c r="E177" s="12">
        <v>563</v>
      </c>
      <c r="F177" s="12">
        <v>1210</v>
      </c>
      <c r="G177" s="1">
        <f t="shared" si="2"/>
        <v>1773</v>
      </c>
      <c r="H177" s="2">
        <v>527</v>
      </c>
      <c r="I177" s="21">
        <v>29.723632261703326</v>
      </c>
    </row>
    <row r="178" spans="1:9" x14ac:dyDescent="0.25">
      <c r="A178" s="5" t="s">
        <v>518</v>
      </c>
      <c r="B178" s="4" t="s">
        <v>2575</v>
      </c>
      <c r="C178" s="12">
        <v>647</v>
      </c>
      <c r="D178" s="12">
        <v>215</v>
      </c>
      <c r="E178" s="12">
        <v>862</v>
      </c>
      <c r="F178" s="12">
        <v>3011</v>
      </c>
      <c r="G178" s="1">
        <f t="shared" si="2"/>
        <v>3873</v>
      </c>
      <c r="H178" s="2">
        <v>1586</v>
      </c>
      <c r="I178" s="21">
        <v>40.950167828556673</v>
      </c>
    </row>
    <row r="179" spans="1:9" x14ac:dyDescent="0.25">
      <c r="A179" s="5" t="s">
        <v>518</v>
      </c>
      <c r="B179" s="4" t="s">
        <v>2575</v>
      </c>
      <c r="C179" s="12">
        <v>191</v>
      </c>
      <c r="D179" s="12">
        <v>44</v>
      </c>
      <c r="E179" s="12">
        <v>235</v>
      </c>
      <c r="F179" s="12">
        <v>378</v>
      </c>
      <c r="G179" s="1">
        <f t="shared" si="2"/>
        <v>613</v>
      </c>
      <c r="H179" s="2">
        <v>234</v>
      </c>
      <c r="I179" s="21">
        <v>38.172920065252853</v>
      </c>
    </row>
    <row r="180" spans="1:9" x14ac:dyDescent="0.25">
      <c r="A180" s="5" t="s">
        <v>518</v>
      </c>
      <c r="B180" s="4" t="s">
        <v>2575</v>
      </c>
      <c r="C180" s="12">
        <v>191</v>
      </c>
      <c r="D180" s="12">
        <v>14</v>
      </c>
      <c r="E180" s="12">
        <v>205</v>
      </c>
      <c r="F180" s="12">
        <v>326</v>
      </c>
      <c r="G180" s="1">
        <f t="shared" si="2"/>
        <v>531</v>
      </c>
      <c r="H180" s="2">
        <v>249</v>
      </c>
      <c r="I180" s="21">
        <v>46.89265536723164</v>
      </c>
    </row>
    <row r="181" spans="1:9" x14ac:dyDescent="0.25">
      <c r="A181" s="5" t="s">
        <v>518</v>
      </c>
      <c r="B181" s="4" t="s">
        <v>2575</v>
      </c>
      <c r="C181" s="12">
        <v>228</v>
      </c>
      <c r="D181" s="12">
        <v>172</v>
      </c>
      <c r="E181" s="12">
        <v>400</v>
      </c>
      <c r="F181" s="12">
        <v>2146</v>
      </c>
      <c r="G181" s="1">
        <f t="shared" si="2"/>
        <v>2546</v>
      </c>
      <c r="H181" s="2">
        <v>704</v>
      </c>
      <c r="I181" s="21">
        <v>27.651217596229376</v>
      </c>
    </row>
    <row r="182" spans="1:9" x14ac:dyDescent="0.25">
      <c r="A182" s="5" t="s">
        <v>518</v>
      </c>
      <c r="B182" s="4" t="s">
        <v>2575</v>
      </c>
      <c r="C182" s="12">
        <v>144</v>
      </c>
      <c r="D182" s="12">
        <v>8</v>
      </c>
      <c r="E182" s="12">
        <v>152</v>
      </c>
      <c r="F182" s="12">
        <v>277</v>
      </c>
      <c r="G182" s="1">
        <f t="shared" si="2"/>
        <v>429</v>
      </c>
      <c r="H182" s="2">
        <v>139</v>
      </c>
      <c r="I182" s="21">
        <v>32.400932400932405</v>
      </c>
    </row>
    <row r="183" spans="1:9" x14ac:dyDescent="0.25">
      <c r="A183" s="5" t="s">
        <v>518</v>
      </c>
      <c r="B183" s="4" t="s">
        <v>2575</v>
      </c>
      <c r="C183" s="12">
        <v>111</v>
      </c>
      <c r="D183" s="12">
        <v>35</v>
      </c>
      <c r="E183" s="12">
        <v>146</v>
      </c>
      <c r="F183" s="12">
        <v>134</v>
      </c>
      <c r="G183" s="1">
        <f t="shared" si="2"/>
        <v>280</v>
      </c>
      <c r="H183" s="2">
        <v>86</v>
      </c>
      <c r="I183" s="21">
        <v>30.714285714285715</v>
      </c>
    </row>
    <row r="184" spans="1:9" x14ac:dyDescent="0.25">
      <c r="A184" s="5" t="s">
        <v>518</v>
      </c>
      <c r="B184" s="4" t="s">
        <v>2575</v>
      </c>
      <c r="C184" s="12">
        <v>449</v>
      </c>
      <c r="D184" s="12">
        <v>98</v>
      </c>
      <c r="E184" s="12">
        <v>547</v>
      </c>
      <c r="F184" s="12">
        <v>1214</v>
      </c>
      <c r="G184" s="1">
        <f t="shared" si="2"/>
        <v>1761</v>
      </c>
      <c r="H184" s="2">
        <v>565</v>
      </c>
      <c r="I184" s="21">
        <v>32.084043157296996</v>
      </c>
    </row>
    <row r="185" spans="1:9" x14ac:dyDescent="0.25">
      <c r="A185" s="5" t="s">
        <v>518</v>
      </c>
      <c r="B185" s="4" t="s">
        <v>2575</v>
      </c>
      <c r="C185" s="12">
        <v>285</v>
      </c>
      <c r="D185" s="12">
        <v>55</v>
      </c>
      <c r="E185" s="12">
        <v>340</v>
      </c>
      <c r="F185" s="12">
        <v>834</v>
      </c>
      <c r="G185" s="1">
        <f t="shared" si="2"/>
        <v>1174</v>
      </c>
      <c r="H185" s="2">
        <v>548</v>
      </c>
      <c r="I185" s="21">
        <v>46.678023850085175</v>
      </c>
    </row>
    <row r="186" spans="1:9" x14ac:dyDescent="0.25">
      <c r="A186" s="5" t="s">
        <v>518</v>
      </c>
      <c r="B186" s="4" t="s">
        <v>2575</v>
      </c>
      <c r="C186" s="12">
        <v>525</v>
      </c>
      <c r="D186" s="12">
        <v>208</v>
      </c>
      <c r="E186" s="12">
        <v>733</v>
      </c>
      <c r="F186" s="12">
        <v>2484</v>
      </c>
      <c r="G186" s="1">
        <f t="shared" si="2"/>
        <v>3217</v>
      </c>
      <c r="H186" s="2">
        <v>1274</v>
      </c>
      <c r="I186" s="21">
        <v>39.602113770593725</v>
      </c>
    </row>
    <row r="187" spans="1:9" x14ac:dyDescent="0.25">
      <c r="A187" s="5" t="s">
        <v>518</v>
      </c>
      <c r="B187" s="4" t="s">
        <v>2575</v>
      </c>
      <c r="C187" s="12">
        <v>130</v>
      </c>
      <c r="D187" s="12">
        <v>23</v>
      </c>
      <c r="E187" s="12">
        <v>153</v>
      </c>
      <c r="F187" s="12">
        <v>749</v>
      </c>
      <c r="G187" s="1">
        <f t="shared" si="2"/>
        <v>902</v>
      </c>
      <c r="H187" s="2">
        <v>359</v>
      </c>
      <c r="I187" s="21">
        <v>39.800443458980048</v>
      </c>
    </row>
    <row r="188" spans="1:9" x14ac:dyDescent="0.25">
      <c r="A188" s="5" t="s">
        <v>518</v>
      </c>
      <c r="B188" s="4" t="s">
        <v>2575</v>
      </c>
      <c r="C188" s="12">
        <v>345</v>
      </c>
      <c r="D188" s="12">
        <v>62</v>
      </c>
      <c r="E188" s="12">
        <v>407</v>
      </c>
      <c r="F188" s="12">
        <v>682</v>
      </c>
      <c r="G188" s="1">
        <f t="shared" si="2"/>
        <v>1089</v>
      </c>
      <c r="H188" s="2">
        <v>512</v>
      </c>
      <c r="I188" s="21">
        <v>47.015610651974285</v>
      </c>
    </row>
    <row r="189" spans="1:9" x14ac:dyDescent="0.25">
      <c r="A189" s="5" t="s">
        <v>518</v>
      </c>
      <c r="B189" s="4" t="s">
        <v>2575</v>
      </c>
      <c r="C189" s="12">
        <v>376</v>
      </c>
      <c r="D189" s="12">
        <v>51</v>
      </c>
      <c r="E189" s="12">
        <v>427</v>
      </c>
      <c r="F189" s="12">
        <v>1483</v>
      </c>
      <c r="G189" s="1">
        <f t="shared" si="2"/>
        <v>1910</v>
      </c>
      <c r="H189" s="2">
        <v>623</v>
      </c>
      <c r="I189" s="21">
        <v>32.617801047120423</v>
      </c>
    </row>
    <row r="190" spans="1:9" x14ac:dyDescent="0.25">
      <c r="A190" s="5" t="s">
        <v>575</v>
      </c>
      <c r="B190" s="4" t="s">
        <v>2572</v>
      </c>
      <c r="C190" s="12">
        <v>384</v>
      </c>
      <c r="D190" s="12">
        <v>93</v>
      </c>
      <c r="E190" s="12">
        <v>477</v>
      </c>
      <c r="F190" s="12">
        <v>893</v>
      </c>
      <c r="G190" s="1">
        <f t="shared" si="2"/>
        <v>1370</v>
      </c>
      <c r="H190" s="2">
        <v>637</v>
      </c>
      <c r="I190" s="21">
        <v>46.496350364963504</v>
      </c>
    </row>
    <row r="191" spans="1:9" x14ac:dyDescent="0.25">
      <c r="A191" s="5" t="s">
        <v>575</v>
      </c>
      <c r="B191" s="4" t="s">
        <v>2572</v>
      </c>
      <c r="C191" s="12">
        <v>438</v>
      </c>
      <c r="D191" s="12">
        <v>46</v>
      </c>
      <c r="E191" s="12">
        <v>484</v>
      </c>
      <c r="F191" s="12">
        <v>530</v>
      </c>
      <c r="G191" s="1">
        <f t="shared" si="2"/>
        <v>1014</v>
      </c>
      <c r="H191" s="2">
        <v>559</v>
      </c>
      <c r="I191" s="21">
        <v>55.128205128205131</v>
      </c>
    </row>
    <row r="192" spans="1:9" x14ac:dyDescent="0.25">
      <c r="A192" s="5" t="s">
        <v>575</v>
      </c>
      <c r="B192" s="4" t="s">
        <v>2572</v>
      </c>
      <c r="C192" s="12">
        <v>1601</v>
      </c>
      <c r="D192" s="12">
        <v>1002</v>
      </c>
      <c r="E192" s="12">
        <v>2603</v>
      </c>
      <c r="F192" s="12">
        <v>5586</v>
      </c>
      <c r="G192" s="1">
        <f t="shared" si="2"/>
        <v>8189</v>
      </c>
      <c r="H192" s="2">
        <v>3565</v>
      </c>
      <c r="I192" s="21">
        <v>43.534009036512394</v>
      </c>
    </row>
    <row r="193" spans="1:9" x14ac:dyDescent="0.25">
      <c r="A193" s="5" t="s">
        <v>575</v>
      </c>
      <c r="B193" s="4" t="s">
        <v>2572</v>
      </c>
      <c r="C193" s="12">
        <v>276</v>
      </c>
      <c r="D193" s="12">
        <v>42</v>
      </c>
      <c r="E193" s="12">
        <v>318</v>
      </c>
      <c r="F193" s="12">
        <v>761</v>
      </c>
      <c r="G193" s="1">
        <f t="shared" si="2"/>
        <v>1079</v>
      </c>
      <c r="H193" s="2">
        <v>390</v>
      </c>
      <c r="I193" s="21">
        <v>36.144578313253014</v>
      </c>
    </row>
    <row r="194" spans="1:9" x14ac:dyDescent="0.25">
      <c r="A194" s="5" t="s">
        <v>575</v>
      </c>
      <c r="B194" s="4" t="s">
        <v>2572</v>
      </c>
      <c r="C194" s="12">
        <v>322</v>
      </c>
      <c r="D194" s="12">
        <v>85</v>
      </c>
      <c r="E194" s="12">
        <v>407</v>
      </c>
      <c r="F194" s="12">
        <v>804</v>
      </c>
      <c r="G194" s="1">
        <f t="shared" si="2"/>
        <v>1211</v>
      </c>
      <c r="H194" s="2">
        <v>446</v>
      </c>
      <c r="I194" s="21">
        <v>36.829066886870351</v>
      </c>
    </row>
    <row r="195" spans="1:9" x14ac:dyDescent="0.25">
      <c r="A195" s="5" t="s">
        <v>575</v>
      </c>
      <c r="B195" s="4" t="s">
        <v>2572</v>
      </c>
      <c r="C195" s="12">
        <v>229</v>
      </c>
      <c r="D195" s="12">
        <v>37</v>
      </c>
      <c r="E195" s="12">
        <v>266</v>
      </c>
      <c r="F195" s="12">
        <v>622</v>
      </c>
      <c r="G195" s="1">
        <f t="shared" ref="G195:G258" si="3">C195+D195+F195</f>
        <v>888</v>
      </c>
      <c r="H195" s="2">
        <v>361</v>
      </c>
      <c r="I195" s="21">
        <v>40.653153153153156</v>
      </c>
    </row>
    <row r="196" spans="1:9" x14ac:dyDescent="0.25">
      <c r="A196" s="5" t="s">
        <v>575</v>
      </c>
      <c r="B196" s="4" t="s">
        <v>2572</v>
      </c>
      <c r="C196" s="12">
        <v>307</v>
      </c>
      <c r="D196" s="12">
        <v>35</v>
      </c>
      <c r="E196" s="12">
        <v>342</v>
      </c>
      <c r="F196" s="12">
        <v>304</v>
      </c>
      <c r="G196" s="1">
        <f t="shared" si="3"/>
        <v>646</v>
      </c>
      <c r="H196" s="2">
        <v>404</v>
      </c>
      <c r="I196" s="21">
        <v>62.538699690402474</v>
      </c>
    </row>
    <row r="197" spans="1:9" x14ac:dyDescent="0.25">
      <c r="A197" s="5" t="s">
        <v>575</v>
      </c>
      <c r="B197" s="4" t="s">
        <v>2572</v>
      </c>
      <c r="C197" s="12">
        <v>396</v>
      </c>
      <c r="D197" s="12">
        <v>64</v>
      </c>
      <c r="E197" s="12">
        <v>460</v>
      </c>
      <c r="F197" s="12">
        <v>638</v>
      </c>
      <c r="G197" s="1">
        <f t="shared" si="3"/>
        <v>1098</v>
      </c>
      <c r="H197" s="2">
        <v>521</v>
      </c>
      <c r="I197" s="21">
        <v>47.449908925318759</v>
      </c>
    </row>
    <row r="198" spans="1:9" x14ac:dyDescent="0.25">
      <c r="A198" s="5" t="s">
        <v>575</v>
      </c>
      <c r="B198" s="4" t="s">
        <v>2572</v>
      </c>
      <c r="C198" s="12">
        <v>159</v>
      </c>
      <c r="D198" s="12">
        <v>27</v>
      </c>
      <c r="E198" s="12">
        <v>186</v>
      </c>
      <c r="F198" s="12">
        <v>172</v>
      </c>
      <c r="G198" s="1">
        <f t="shared" si="3"/>
        <v>358</v>
      </c>
      <c r="H198" s="2">
        <v>257</v>
      </c>
      <c r="I198" s="21">
        <v>71.787709497206706</v>
      </c>
    </row>
    <row r="199" spans="1:9" x14ac:dyDescent="0.25">
      <c r="A199" s="5" t="s">
        <v>575</v>
      </c>
      <c r="B199" s="4" t="s">
        <v>2572</v>
      </c>
      <c r="C199" s="12">
        <v>586</v>
      </c>
      <c r="D199" s="12">
        <v>88</v>
      </c>
      <c r="E199" s="12">
        <v>674</v>
      </c>
      <c r="F199" s="12">
        <v>1127</v>
      </c>
      <c r="G199" s="1">
        <f t="shared" si="3"/>
        <v>1801</v>
      </c>
      <c r="H199" s="2">
        <v>793</v>
      </c>
      <c r="I199" s="21">
        <v>44.031093836757357</v>
      </c>
    </row>
    <row r="200" spans="1:9" x14ac:dyDescent="0.25">
      <c r="A200" s="5" t="s">
        <v>575</v>
      </c>
      <c r="B200" s="4" t="s">
        <v>2572</v>
      </c>
      <c r="C200" s="12">
        <v>324</v>
      </c>
      <c r="D200" s="12">
        <v>33</v>
      </c>
      <c r="E200" s="12">
        <v>357</v>
      </c>
      <c r="F200" s="12">
        <v>455</v>
      </c>
      <c r="G200" s="1">
        <f t="shared" si="3"/>
        <v>812</v>
      </c>
      <c r="H200" s="2">
        <v>432</v>
      </c>
      <c r="I200" s="21">
        <v>53.201970443349758</v>
      </c>
    </row>
    <row r="201" spans="1:9" x14ac:dyDescent="0.25">
      <c r="A201" s="5" t="s">
        <v>575</v>
      </c>
      <c r="B201" s="4" t="s">
        <v>2572</v>
      </c>
      <c r="C201" s="12">
        <v>468</v>
      </c>
      <c r="D201" s="12">
        <v>91</v>
      </c>
      <c r="E201" s="12">
        <v>559</v>
      </c>
      <c r="F201" s="12">
        <v>719</v>
      </c>
      <c r="G201" s="1">
        <f t="shared" si="3"/>
        <v>1278</v>
      </c>
      <c r="H201" s="2">
        <v>710</v>
      </c>
      <c r="I201" s="21">
        <v>55.555555555555557</v>
      </c>
    </row>
    <row r="202" spans="1:9" x14ac:dyDescent="0.25">
      <c r="A202" s="5" t="s">
        <v>575</v>
      </c>
      <c r="B202" s="4" t="s">
        <v>2572</v>
      </c>
      <c r="C202" s="12">
        <v>309</v>
      </c>
      <c r="D202" s="12">
        <v>105</v>
      </c>
      <c r="E202" s="12">
        <v>414</v>
      </c>
      <c r="F202" s="12">
        <v>628</v>
      </c>
      <c r="G202" s="1">
        <f t="shared" si="3"/>
        <v>1042</v>
      </c>
      <c r="H202" s="2">
        <v>541</v>
      </c>
      <c r="I202" s="21">
        <v>51.9193857965451</v>
      </c>
    </row>
    <row r="203" spans="1:9" x14ac:dyDescent="0.25">
      <c r="A203" s="5" t="s">
        <v>615</v>
      </c>
      <c r="B203" s="4" t="s">
        <v>2570</v>
      </c>
      <c r="C203" s="12">
        <v>10448</v>
      </c>
      <c r="D203" s="12">
        <v>12022</v>
      </c>
      <c r="E203" s="12">
        <v>22470</v>
      </c>
      <c r="F203" s="12">
        <v>27601</v>
      </c>
      <c r="G203" s="1">
        <f t="shared" si="3"/>
        <v>50071</v>
      </c>
      <c r="H203" s="2">
        <v>19781</v>
      </c>
      <c r="I203" s="21">
        <v>39.505901619700026</v>
      </c>
    </row>
    <row r="204" spans="1:9" x14ac:dyDescent="0.25">
      <c r="A204" s="5" t="s">
        <v>615</v>
      </c>
      <c r="B204" s="4" t="s">
        <v>2570</v>
      </c>
      <c r="C204" s="12">
        <v>325</v>
      </c>
      <c r="D204" s="12">
        <v>98</v>
      </c>
      <c r="E204" s="12">
        <v>423</v>
      </c>
      <c r="F204" s="12">
        <v>848</v>
      </c>
      <c r="G204" s="1">
        <f t="shared" si="3"/>
        <v>1271</v>
      </c>
      <c r="H204" s="2">
        <v>478</v>
      </c>
      <c r="I204" s="21">
        <v>37.608182533438239</v>
      </c>
    </row>
    <row r="205" spans="1:9" x14ac:dyDescent="0.25">
      <c r="A205" s="5" t="s">
        <v>615</v>
      </c>
      <c r="B205" s="4" t="s">
        <v>2570</v>
      </c>
      <c r="C205" s="12">
        <v>180</v>
      </c>
      <c r="D205" s="12">
        <v>148</v>
      </c>
      <c r="E205" s="12">
        <v>328</v>
      </c>
      <c r="F205" s="12">
        <v>707</v>
      </c>
      <c r="G205" s="1">
        <f t="shared" si="3"/>
        <v>1035</v>
      </c>
      <c r="H205" s="2">
        <v>357</v>
      </c>
      <c r="I205" s="21">
        <v>34.492753623188406</v>
      </c>
    </row>
    <row r="206" spans="1:9" x14ac:dyDescent="0.25">
      <c r="A206" s="5" t="s">
        <v>615</v>
      </c>
      <c r="B206" s="4" t="s">
        <v>2570</v>
      </c>
      <c r="C206" s="12">
        <v>182</v>
      </c>
      <c r="D206" s="12">
        <v>114</v>
      </c>
      <c r="E206" s="12">
        <v>296</v>
      </c>
      <c r="F206" s="12">
        <v>412</v>
      </c>
      <c r="G206" s="1">
        <f t="shared" si="3"/>
        <v>708</v>
      </c>
      <c r="H206" s="2">
        <v>327</v>
      </c>
      <c r="I206" s="21">
        <v>46.186440677966104</v>
      </c>
    </row>
    <row r="207" spans="1:9" x14ac:dyDescent="0.25">
      <c r="A207" s="5" t="s">
        <v>615</v>
      </c>
      <c r="B207" s="4" t="s">
        <v>2570</v>
      </c>
      <c r="C207" s="12">
        <v>151</v>
      </c>
      <c r="D207" s="12">
        <v>11</v>
      </c>
      <c r="E207" s="12">
        <v>162</v>
      </c>
      <c r="F207" s="12">
        <v>334</v>
      </c>
      <c r="G207" s="1">
        <f t="shared" si="3"/>
        <v>496</v>
      </c>
      <c r="H207" s="2">
        <v>169</v>
      </c>
      <c r="I207" s="21">
        <v>34.072580645161288</v>
      </c>
    </row>
    <row r="208" spans="1:9" x14ac:dyDescent="0.25">
      <c r="A208" s="5" t="s">
        <v>615</v>
      </c>
      <c r="B208" s="4" t="s">
        <v>2570</v>
      </c>
      <c r="C208" s="12">
        <v>209</v>
      </c>
      <c r="D208" s="12">
        <v>157</v>
      </c>
      <c r="E208" s="12">
        <v>366</v>
      </c>
      <c r="F208" s="12">
        <v>504</v>
      </c>
      <c r="G208" s="1">
        <f t="shared" si="3"/>
        <v>870</v>
      </c>
      <c r="H208" s="2">
        <v>364</v>
      </c>
      <c r="I208" s="21">
        <v>41.839080459770116</v>
      </c>
    </row>
    <row r="209" spans="1:9" x14ac:dyDescent="0.25">
      <c r="A209" s="5" t="s">
        <v>615</v>
      </c>
      <c r="B209" s="4" t="s">
        <v>2570</v>
      </c>
      <c r="C209" s="12">
        <v>239</v>
      </c>
      <c r="D209" s="12">
        <v>244</v>
      </c>
      <c r="E209" s="12">
        <v>483</v>
      </c>
      <c r="F209" s="12">
        <v>467</v>
      </c>
      <c r="G209" s="1">
        <f t="shared" si="3"/>
        <v>950</v>
      </c>
      <c r="H209" s="2">
        <v>484</v>
      </c>
      <c r="I209" s="21">
        <v>50.94736842105263</v>
      </c>
    </row>
    <row r="210" spans="1:9" x14ac:dyDescent="0.25">
      <c r="A210" s="5" t="s">
        <v>615</v>
      </c>
      <c r="B210" s="4" t="s">
        <v>2570</v>
      </c>
      <c r="C210" s="12">
        <v>143</v>
      </c>
      <c r="D210" s="12">
        <v>21</v>
      </c>
      <c r="E210" s="12">
        <v>164</v>
      </c>
      <c r="F210" s="12">
        <v>412</v>
      </c>
      <c r="G210" s="1">
        <f t="shared" si="3"/>
        <v>576</v>
      </c>
      <c r="H210" s="2">
        <v>182</v>
      </c>
      <c r="I210" s="21">
        <v>31.597222222222221</v>
      </c>
    </row>
    <row r="211" spans="1:9" x14ac:dyDescent="0.25">
      <c r="A211" s="5" t="s">
        <v>615</v>
      </c>
      <c r="B211" s="4" t="s">
        <v>2570</v>
      </c>
      <c r="C211" s="12">
        <v>124</v>
      </c>
      <c r="D211" s="12">
        <v>124</v>
      </c>
      <c r="E211" s="12">
        <v>248</v>
      </c>
      <c r="F211" s="12">
        <v>531</v>
      </c>
      <c r="G211" s="1">
        <f t="shared" si="3"/>
        <v>779</v>
      </c>
      <c r="H211" s="2">
        <v>226</v>
      </c>
      <c r="I211" s="21">
        <v>29.01155327342747</v>
      </c>
    </row>
    <row r="212" spans="1:9" x14ac:dyDescent="0.25">
      <c r="A212" s="5" t="s">
        <v>615</v>
      </c>
      <c r="B212" s="4" t="s">
        <v>2570</v>
      </c>
      <c r="C212" s="12">
        <v>146</v>
      </c>
      <c r="D212" s="12">
        <v>123</v>
      </c>
      <c r="E212" s="12">
        <v>269</v>
      </c>
      <c r="F212" s="12">
        <v>364</v>
      </c>
      <c r="G212" s="1">
        <f t="shared" si="3"/>
        <v>633</v>
      </c>
      <c r="H212" s="2">
        <v>262</v>
      </c>
      <c r="I212" s="21">
        <v>41.390205371248022</v>
      </c>
    </row>
    <row r="213" spans="1:9" x14ac:dyDescent="0.25">
      <c r="A213" s="5" t="s">
        <v>615</v>
      </c>
      <c r="B213" s="4" t="s">
        <v>2570</v>
      </c>
      <c r="C213" s="12">
        <v>180</v>
      </c>
      <c r="D213" s="12">
        <v>55</v>
      </c>
      <c r="E213" s="12">
        <v>235</v>
      </c>
      <c r="F213" s="12">
        <v>516</v>
      </c>
      <c r="G213" s="1">
        <f t="shared" si="3"/>
        <v>751</v>
      </c>
      <c r="H213" s="2">
        <v>287</v>
      </c>
      <c r="I213" s="21">
        <v>38.215712383488679</v>
      </c>
    </row>
    <row r="214" spans="1:9" x14ac:dyDescent="0.25">
      <c r="A214" s="5" t="s">
        <v>615</v>
      </c>
      <c r="B214" s="4" t="s">
        <v>2570</v>
      </c>
      <c r="C214" s="12">
        <v>219</v>
      </c>
      <c r="D214" s="12">
        <v>183</v>
      </c>
      <c r="E214" s="12">
        <v>402</v>
      </c>
      <c r="F214" s="12">
        <v>578</v>
      </c>
      <c r="G214" s="1">
        <f t="shared" si="3"/>
        <v>980</v>
      </c>
      <c r="H214" s="2">
        <v>347</v>
      </c>
      <c r="I214" s="21">
        <v>35.408163265306122</v>
      </c>
    </row>
    <row r="215" spans="1:9" x14ac:dyDescent="0.25">
      <c r="A215" s="5" t="s">
        <v>615</v>
      </c>
      <c r="B215" s="4" t="s">
        <v>2570</v>
      </c>
      <c r="C215" s="12">
        <v>234</v>
      </c>
      <c r="D215" s="12">
        <v>77</v>
      </c>
      <c r="E215" s="12">
        <v>311</v>
      </c>
      <c r="F215" s="12">
        <v>643</v>
      </c>
      <c r="G215" s="1">
        <f t="shared" si="3"/>
        <v>954</v>
      </c>
      <c r="H215" s="2">
        <v>319</v>
      </c>
      <c r="I215" s="21">
        <v>33.438155136268342</v>
      </c>
    </row>
    <row r="216" spans="1:9" x14ac:dyDescent="0.25">
      <c r="A216" s="5" t="s">
        <v>615</v>
      </c>
      <c r="B216" s="4" t="s">
        <v>2570</v>
      </c>
      <c r="C216" s="12">
        <v>119</v>
      </c>
      <c r="D216" s="12">
        <v>23</v>
      </c>
      <c r="E216" s="12">
        <v>142</v>
      </c>
      <c r="F216" s="12">
        <v>209</v>
      </c>
      <c r="G216" s="1">
        <f t="shared" si="3"/>
        <v>351</v>
      </c>
      <c r="H216" s="2">
        <v>145</v>
      </c>
      <c r="I216" s="21">
        <v>41.310541310541311</v>
      </c>
    </row>
    <row r="217" spans="1:9" x14ac:dyDescent="0.25">
      <c r="A217" s="5" t="s">
        <v>615</v>
      </c>
      <c r="B217" s="4" t="s">
        <v>2570</v>
      </c>
      <c r="C217" s="12">
        <v>163</v>
      </c>
      <c r="D217" s="12">
        <v>63</v>
      </c>
      <c r="E217" s="12">
        <v>226</v>
      </c>
      <c r="F217" s="12">
        <v>422</v>
      </c>
      <c r="G217" s="1">
        <f t="shared" si="3"/>
        <v>648</v>
      </c>
      <c r="H217" s="2">
        <v>239</v>
      </c>
      <c r="I217" s="21">
        <v>36.882716049382715</v>
      </c>
    </row>
    <row r="218" spans="1:9" x14ac:dyDescent="0.25">
      <c r="A218" s="5" t="s">
        <v>659</v>
      </c>
      <c r="B218" s="4" t="s">
        <v>2573</v>
      </c>
      <c r="C218" s="12">
        <v>362</v>
      </c>
      <c r="D218" s="12">
        <v>72</v>
      </c>
      <c r="E218" s="12">
        <v>434</v>
      </c>
      <c r="F218" s="12">
        <v>989</v>
      </c>
      <c r="G218" s="1">
        <f t="shared" si="3"/>
        <v>1423</v>
      </c>
      <c r="H218" s="2">
        <v>392</v>
      </c>
      <c r="I218" s="21">
        <v>27.547434996486299</v>
      </c>
    </row>
    <row r="219" spans="1:9" x14ac:dyDescent="0.25">
      <c r="A219" s="5" t="s">
        <v>659</v>
      </c>
      <c r="B219" s="4" t="s">
        <v>2573</v>
      </c>
      <c r="C219" s="12">
        <v>656</v>
      </c>
      <c r="D219" s="12">
        <v>23</v>
      </c>
      <c r="E219" s="12">
        <v>679</v>
      </c>
      <c r="F219" s="12">
        <v>443</v>
      </c>
      <c r="G219" s="1">
        <f t="shared" si="3"/>
        <v>1122</v>
      </c>
      <c r="H219" s="2">
        <v>318</v>
      </c>
      <c r="I219" s="21">
        <v>28.342245989304814</v>
      </c>
    </row>
    <row r="220" spans="1:9" x14ac:dyDescent="0.25">
      <c r="A220" s="5" t="s">
        <v>659</v>
      </c>
      <c r="B220" s="4" t="s">
        <v>2573</v>
      </c>
      <c r="C220" s="12">
        <v>507</v>
      </c>
      <c r="D220" s="12">
        <v>250</v>
      </c>
      <c r="E220" s="12">
        <v>757</v>
      </c>
      <c r="F220" s="12">
        <v>1229</v>
      </c>
      <c r="G220" s="1">
        <f t="shared" si="3"/>
        <v>1986</v>
      </c>
      <c r="H220" s="2">
        <v>755</v>
      </c>
      <c r="I220" s="21">
        <v>38.016112789526687</v>
      </c>
    </row>
    <row r="221" spans="1:9" x14ac:dyDescent="0.25">
      <c r="A221" s="5" t="s">
        <v>659</v>
      </c>
      <c r="B221" s="4" t="s">
        <v>2573</v>
      </c>
      <c r="C221" s="12">
        <v>121</v>
      </c>
      <c r="D221" s="12">
        <v>39</v>
      </c>
      <c r="E221" s="12">
        <v>160</v>
      </c>
      <c r="F221" s="12">
        <v>182</v>
      </c>
      <c r="G221" s="1">
        <f t="shared" si="3"/>
        <v>342</v>
      </c>
      <c r="H221" s="2">
        <v>120</v>
      </c>
      <c r="I221" s="21">
        <v>35.087719298245609</v>
      </c>
    </row>
    <row r="222" spans="1:9" x14ac:dyDescent="0.25">
      <c r="A222" s="5" t="s">
        <v>659</v>
      </c>
      <c r="B222" s="4" t="s">
        <v>2573</v>
      </c>
      <c r="C222" s="12">
        <v>250</v>
      </c>
      <c r="D222" s="12">
        <v>127</v>
      </c>
      <c r="E222" s="12">
        <v>377</v>
      </c>
      <c r="F222" s="12">
        <v>496</v>
      </c>
      <c r="G222" s="1">
        <f t="shared" si="3"/>
        <v>873</v>
      </c>
      <c r="H222" s="2">
        <v>271</v>
      </c>
      <c r="I222" s="21">
        <v>31.042382588774341</v>
      </c>
    </row>
    <row r="223" spans="1:9" x14ac:dyDescent="0.25">
      <c r="A223" s="5" t="s">
        <v>659</v>
      </c>
      <c r="B223" s="4" t="s">
        <v>2573</v>
      </c>
      <c r="C223" s="12">
        <v>1123</v>
      </c>
      <c r="D223" s="12">
        <v>329</v>
      </c>
      <c r="E223" s="12">
        <v>1452</v>
      </c>
      <c r="F223" s="12">
        <v>509</v>
      </c>
      <c r="G223" s="1">
        <f t="shared" si="3"/>
        <v>1961</v>
      </c>
      <c r="H223" s="2">
        <v>429</v>
      </c>
      <c r="I223" s="21">
        <v>21.876593574706781</v>
      </c>
    </row>
    <row r="224" spans="1:9" x14ac:dyDescent="0.25">
      <c r="A224" s="5" t="s">
        <v>659</v>
      </c>
      <c r="B224" s="4" t="s">
        <v>2573</v>
      </c>
      <c r="C224" s="12">
        <v>1681</v>
      </c>
      <c r="D224" s="12">
        <v>238</v>
      </c>
      <c r="E224" s="12">
        <v>1919</v>
      </c>
      <c r="F224" s="12">
        <v>2348</v>
      </c>
      <c r="G224" s="1">
        <f t="shared" si="3"/>
        <v>4267</v>
      </c>
      <c r="H224" s="2">
        <v>1144</v>
      </c>
      <c r="I224" s="21">
        <v>26.810405437075229</v>
      </c>
    </row>
    <row r="225" spans="1:9" x14ac:dyDescent="0.25">
      <c r="A225" s="5" t="s">
        <v>659</v>
      </c>
      <c r="B225" s="4" t="s">
        <v>2573</v>
      </c>
      <c r="C225" s="12">
        <v>658</v>
      </c>
      <c r="D225" s="12">
        <v>80</v>
      </c>
      <c r="E225" s="12">
        <v>738</v>
      </c>
      <c r="F225" s="12">
        <v>551</v>
      </c>
      <c r="G225" s="1">
        <f t="shared" si="3"/>
        <v>1289</v>
      </c>
      <c r="H225" s="2">
        <v>429</v>
      </c>
      <c r="I225" s="21">
        <v>33.281613653995343</v>
      </c>
    </row>
    <row r="226" spans="1:9" x14ac:dyDescent="0.25">
      <c r="A226" s="5" t="s">
        <v>659</v>
      </c>
      <c r="B226" s="4" t="s">
        <v>2573</v>
      </c>
      <c r="C226" s="12">
        <v>197</v>
      </c>
      <c r="D226" s="12">
        <v>122</v>
      </c>
      <c r="E226" s="12">
        <v>319</v>
      </c>
      <c r="F226" s="12">
        <v>845</v>
      </c>
      <c r="G226" s="1">
        <f t="shared" si="3"/>
        <v>1164</v>
      </c>
      <c r="H226" s="2">
        <v>505</v>
      </c>
      <c r="I226" s="21">
        <v>43.384879725085909</v>
      </c>
    </row>
    <row r="227" spans="1:9" x14ac:dyDescent="0.25">
      <c r="A227" s="5" t="s">
        <v>659</v>
      </c>
      <c r="B227" s="4" t="s">
        <v>2573</v>
      </c>
      <c r="C227" s="12">
        <v>403</v>
      </c>
      <c r="D227" s="12">
        <v>49</v>
      </c>
      <c r="E227" s="12">
        <v>452</v>
      </c>
      <c r="F227" s="12">
        <v>674</v>
      </c>
      <c r="G227" s="1">
        <f t="shared" si="3"/>
        <v>1126</v>
      </c>
      <c r="H227" s="2">
        <v>413</v>
      </c>
      <c r="I227" s="21">
        <v>36.678507992895206</v>
      </c>
    </row>
    <row r="228" spans="1:9" x14ac:dyDescent="0.25">
      <c r="A228" s="5" t="s">
        <v>659</v>
      </c>
      <c r="B228" s="4" t="s">
        <v>2573</v>
      </c>
      <c r="C228" s="12">
        <v>320</v>
      </c>
      <c r="D228" s="12">
        <v>36</v>
      </c>
      <c r="E228" s="12">
        <v>356</v>
      </c>
      <c r="F228" s="12">
        <v>278</v>
      </c>
      <c r="G228" s="1">
        <f t="shared" si="3"/>
        <v>634</v>
      </c>
      <c r="H228" s="2">
        <v>258</v>
      </c>
      <c r="I228" s="21">
        <v>40.694006309148264</v>
      </c>
    </row>
    <row r="229" spans="1:9" x14ac:dyDescent="0.25">
      <c r="A229" s="5" t="s">
        <v>659</v>
      </c>
      <c r="B229" s="4" t="s">
        <v>2573</v>
      </c>
      <c r="C229" s="12">
        <v>305</v>
      </c>
      <c r="D229" s="12">
        <v>28</v>
      </c>
      <c r="E229" s="12">
        <v>333</v>
      </c>
      <c r="F229" s="12">
        <v>495</v>
      </c>
      <c r="G229" s="1">
        <f t="shared" si="3"/>
        <v>828</v>
      </c>
      <c r="H229" s="2">
        <v>356</v>
      </c>
      <c r="I229" s="21">
        <v>42.995169082125607</v>
      </c>
    </row>
    <row r="230" spans="1:9" x14ac:dyDescent="0.25">
      <c r="A230" s="5" t="s">
        <v>659</v>
      </c>
      <c r="B230" s="4" t="s">
        <v>2573</v>
      </c>
      <c r="C230" s="12">
        <v>2943</v>
      </c>
      <c r="D230" s="12">
        <v>1666</v>
      </c>
      <c r="E230" s="12">
        <v>4609</v>
      </c>
      <c r="F230" s="12">
        <v>6358</v>
      </c>
      <c r="G230" s="1">
        <f t="shared" si="3"/>
        <v>10967</v>
      </c>
      <c r="H230" s="2">
        <v>3692</v>
      </c>
      <c r="I230" s="21">
        <v>33.664630254399562</v>
      </c>
    </row>
    <row r="231" spans="1:9" x14ac:dyDescent="0.25">
      <c r="A231" s="5" t="s">
        <v>659</v>
      </c>
      <c r="B231" s="4" t="s">
        <v>2573</v>
      </c>
      <c r="C231" s="12">
        <v>177</v>
      </c>
      <c r="D231" s="12">
        <v>30</v>
      </c>
      <c r="E231" s="12">
        <v>207</v>
      </c>
      <c r="F231" s="12">
        <v>260</v>
      </c>
      <c r="G231" s="1">
        <f t="shared" si="3"/>
        <v>467</v>
      </c>
      <c r="H231" s="2">
        <v>271</v>
      </c>
      <c r="I231" s="21">
        <v>58.029978586723772</v>
      </c>
    </row>
    <row r="232" spans="1:9" x14ac:dyDescent="0.25">
      <c r="A232" s="5" t="s">
        <v>659</v>
      </c>
      <c r="B232" s="4" t="s">
        <v>2573</v>
      </c>
      <c r="C232" s="12">
        <v>620</v>
      </c>
      <c r="D232" s="12">
        <v>94</v>
      </c>
      <c r="E232" s="12">
        <v>714</v>
      </c>
      <c r="F232" s="12">
        <v>503</v>
      </c>
      <c r="G232" s="1">
        <f t="shared" si="3"/>
        <v>1217</v>
      </c>
      <c r="H232" s="2">
        <v>375</v>
      </c>
      <c r="I232" s="21">
        <v>30.813475760065735</v>
      </c>
    </row>
    <row r="233" spans="1:9" x14ac:dyDescent="0.25">
      <c r="A233" s="5" t="s">
        <v>706</v>
      </c>
      <c r="B233" s="4" t="s">
        <v>2570</v>
      </c>
      <c r="C233" s="12">
        <v>17489</v>
      </c>
      <c r="D233" s="12">
        <v>9162</v>
      </c>
      <c r="E233" s="12">
        <v>26651</v>
      </c>
      <c r="F233" s="12">
        <v>25098</v>
      </c>
      <c r="G233" s="1">
        <f t="shared" si="3"/>
        <v>51749</v>
      </c>
      <c r="H233" s="2">
        <v>19666</v>
      </c>
      <c r="I233" s="21">
        <v>38.002666718197453</v>
      </c>
    </row>
    <row r="234" spans="1:9" x14ac:dyDescent="0.25">
      <c r="A234" s="5" t="s">
        <v>706</v>
      </c>
      <c r="B234" s="4" t="s">
        <v>2570</v>
      </c>
      <c r="C234" s="12">
        <v>170</v>
      </c>
      <c r="D234" s="12">
        <v>145</v>
      </c>
      <c r="E234" s="12">
        <v>315</v>
      </c>
      <c r="F234" s="12">
        <v>980</v>
      </c>
      <c r="G234" s="1">
        <f t="shared" si="3"/>
        <v>1295</v>
      </c>
      <c r="H234" s="2">
        <v>397</v>
      </c>
      <c r="I234" s="21">
        <v>30.656370656370658</v>
      </c>
    </row>
    <row r="235" spans="1:9" x14ac:dyDescent="0.25">
      <c r="A235" s="5" t="s">
        <v>706</v>
      </c>
      <c r="B235" s="4" t="s">
        <v>2570</v>
      </c>
      <c r="C235" s="12">
        <v>56</v>
      </c>
      <c r="D235" s="12">
        <v>27</v>
      </c>
      <c r="E235" s="12">
        <v>83</v>
      </c>
      <c r="F235" s="12">
        <v>205</v>
      </c>
      <c r="G235" s="1">
        <f t="shared" si="3"/>
        <v>288</v>
      </c>
      <c r="H235" s="2">
        <v>77</v>
      </c>
      <c r="I235" s="21">
        <v>26.736111111111111</v>
      </c>
    </row>
    <row r="236" spans="1:9" x14ac:dyDescent="0.25">
      <c r="A236" s="5" t="s">
        <v>706</v>
      </c>
      <c r="B236" s="4" t="s">
        <v>2570</v>
      </c>
      <c r="C236" s="12">
        <v>195</v>
      </c>
      <c r="D236" s="12">
        <v>9</v>
      </c>
      <c r="E236" s="12">
        <v>204</v>
      </c>
      <c r="F236" s="12">
        <v>137</v>
      </c>
      <c r="G236" s="1">
        <f t="shared" si="3"/>
        <v>341</v>
      </c>
      <c r="H236" s="2">
        <v>143</v>
      </c>
      <c r="I236" s="21">
        <v>41.935483870967744</v>
      </c>
    </row>
    <row r="237" spans="1:9" x14ac:dyDescent="0.25">
      <c r="A237" s="5" t="s">
        <v>706</v>
      </c>
      <c r="B237" s="4" t="s">
        <v>2570</v>
      </c>
      <c r="C237" s="12">
        <v>463</v>
      </c>
      <c r="D237" s="12">
        <v>209</v>
      </c>
      <c r="E237" s="12">
        <v>672</v>
      </c>
      <c r="F237" s="12">
        <v>472</v>
      </c>
      <c r="G237" s="1">
        <f t="shared" si="3"/>
        <v>1144</v>
      </c>
      <c r="H237" s="2">
        <v>344</v>
      </c>
      <c r="I237" s="21">
        <v>30.069930069930066</v>
      </c>
    </row>
    <row r="238" spans="1:9" x14ac:dyDescent="0.25">
      <c r="A238" s="5" t="s">
        <v>706</v>
      </c>
      <c r="B238" s="4" t="s">
        <v>2570</v>
      </c>
      <c r="C238" s="12">
        <v>72</v>
      </c>
      <c r="D238" s="12">
        <v>35</v>
      </c>
      <c r="E238" s="12">
        <v>107</v>
      </c>
      <c r="F238" s="12">
        <v>296</v>
      </c>
      <c r="G238" s="1">
        <f t="shared" si="3"/>
        <v>403</v>
      </c>
      <c r="H238" s="2">
        <v>96</v>
      </c>
      <c r="I238" s="21">
        <v>23.821339950372209</v>
      </c>
    </row>
    <row r="239" spans="1:9" x14ac:dyDescent="0.25">
      <c r="A239" s="5" t="s">
        <v>706</v>
      </c>
      <c r="B239" s="4" t="s">
        <v>2570</v>
      </c>
      <c r="C239" s="12">
        <v>924</v>
      </c>
      <c r="D239" s="12">
        <v>578</v>
      </c>
      <c r="E239" s="12">
        <v>1502</v>
      </c>
      <c r="F239" s="12">
        <v>1324</v>
      </c>
      <c r="G239" s="1">
        <f t="shared" si="3"/>
        <v>2826</v>
      </c>
      <c r="H239" s="2">
        <v>1115</v>
      </c>
      <c r="I239" s="21">
        <v>39.455060155697097</v>
      </c>
    </row>
    <row r="240" spans="1:9" x14ac:dyDescent="0.25">
      <c r="A240" s="5" t="s">
        <v>706</v>
      </c>
      <c r="B240" s="4" t="s">
        <v>2570</v>
      </c>
      <c r="C240" s="12">
        <v>805</v>
      </c>
      <c r="D240" s="12">
        <v>146</v>
      </c>
      <c r="E240" s="12">
        <v>951</v>
      </c>
      <c r="F240" s="12">
        <v>511</v>
      </c>
      <c r="G240" s="1">
        <f t="shared" si="3"/>
        <v>1462</v>
      </c>
      <c r="H240" s="2">
        <v>579</v>
      </c>
      <c r="I240" s="21">
        <v>39.60328317373461</v>
      </c>
    </row>
    <row r="241" spans="1:9" x14ac:dyDescent="0.25">
      <c r="A241" s="5" t="s">
        <v>706</v>
      </c>
      <c r="B241" s="4" t="s">
        <v>2570</v>
      </c>
      <c r="C241" s="12">
        <v>567</v>
      </c>
      <c r="D241" s="12">
        <v>147</v>
      </c>
      <c r="E241" s="12">
        <v>714</v>
      </c>
      <c r="F241" s="12">
        <v>880</v>
      </c>
      <c r="G241" s="1">
        <f t="shared" si="3"/>
        <v>1594</v>
      </c>
      <c r="H241" s="2">
        <v>648</v>
      </c>
      <c r="I241" s="21">
        <v>40.652446675031371</v>
      </c>
    </row>
    <row r="242" spans="1:9" x14ac:dyDescent="0.25">
      <c r="A242" s="5" t="s">
        <v>706</v>
      </c>
      <c r="B242" s="4" t="s">
        <v>2570</v>
      </c>
      <c r="C242" s="12">
        <v>273</v>
      </c>
      <c r="D242" s="12">
        <v>21</v>
      </c>
      <c r="E242" s="12">
        <v>294</v>
      </c>
      <c r="F242" s="12">
        <v>266</v>
      </c>
      <c r="G242" s="1">
        <f t="shared" si="3"/>
        <v>560</v>
      </c>
      <c r="H242" s="2">
        <v>194</v>
      </c>
      <c r="I242" s="21">
        <v>34.642857142857139</v>
      </c>
    </row>
    <row r="243" spans="1:9" x14ac:dyDescent="0.25">
      <c r="A243" s="5" t="s">
        <v>706</v>
      </c>
      <c r="B243" s="4" t="s">
        <v>2570</v>
      </c>
      <c r="C243" s="12">
        <v>89</v>
      </c>
      <c r="D243" s="12">
        <v>28</v>
      </c>
      <c r="E243" s="12">
        <v>117</v>
      </c>
      <c r="F243" s="12">
        <v>326</v>
      </c>
      <c r="G243" s="1">
        <f t="shared" si="3"/>
        <v>443</v>
      </c>
      <c r="H243" s="2">
        <v>103</v>
      </c>
      <c r="I243" s="21">
        <v>23.25056433408578</v>
      </c>
    </row>
    <row r="244" spans="1:9" x14ac:dyDescent="0.25">
      <c r="A244" s="5" t="s">
        <v>706</v>
      </c>
      <c r="B244" s="4" t="s">
        <v>2570</v>
      </c>
      <c r="C244" s="12">
        <v>49</v>
      </c>
      <c r="D244" s="12">
        <v>20</v>
      </c>
      <c r="E244" s="12">
        <v>69</v>
      </c>
      <c r="F244" s="12">
        <v>311</v>
      </c>
      <c r="G244" s="1">
        <f t="shared" si="3"/>
        <v>380</v>
      </c>
      <c r="H244" s="2">
        <v>121</v>
      </c>
      <c r="I244" s="21">
        <v>31.842105263157894</v>
      </c>
    </row>
    <row r="245" spans="1:9" x14ac:dyDescent="0.25">
      <c r="A245" s="5" t="s">
        <v>706</v>
      </c>
      <c r="B245" s="4" t="s">
        <v>2570</v>
      </c>
      <c r="C245" s="12">
        <v>101</v>
      </c>
      <c r="D245" s="12">
        <v>45</v>
      </c>
      <c r="E245" s="12">
        <v>146</v>
      </c>
      <c r="F245" s="12">
        <v>215</v>
      </c>
      <c r="G245" s="1">
        <f t="shared" si="3"/>
        <v>361</v>
      </c>
      <c r="H245" s="2">
        <v>180</v>
      </c>
      <c r="I245" s="21">
        <v>49.86149584487535</v>
      </c>
    </row>
    <row r="246" spans="1:9" x14ac:dyDescent="0.25">
      <c r="A246" s="5" t="s">
        <v>706</v>
      </c>
      <c r="B246" s="4" t="s">
        <v>2570</v>
      </c>
      <c r="C246" s="12">
        <v>161</v>
      </c>
      <c r="D246" s="12">
        <v>44</v>
      </c>
      <c r="E246" s="12">
        <v>205</v>
      </c>
      <c r="F246" s="12">
        <v>433</v>
      </c>
      <c r="G246" s="1">
        <f t="shared" si="3"/>
        <v>638</v>
      </c>
      <c r="H246" s="2">
        <v>189</v>
      </c>
      <c r="I246" s="21">
        <v>29.623824451410659</v>
      </c>
    </row>
    <row r="247" spans="1:9" x14ac:dyDescent="0.25">
      <c r="A247" s="5" t="s">
        <v>706</v>
      </c>
      <c r="B247" s="4" t="s">
        <v>2570</v>
      </c>
      <c r="C247" s="12">
        <v>245</v>
      </c>
      <c r="D247" s="12">
        <v>41</v>
      </c>
      <c r="E247" s="12">
        <v>286</v>
      </c>
      <c r="F247" s="12">
        <v>460</v>
      </c>
      <c r="G247" s="1">
        <f t="shared" si="3"/>
        <v>746</v>
      </c>
      <c r="H247" s="2">
        <v>262</v>
      </c>
      <c r="I247" s="21">
        <v>35.120643431635386</v>
      </c>
    </row>
    <row r="248" spans="1:9" x14ac:dyDescent="0.25">
      <c r="A248" s="5" t="s">
        <v>706</v>
      </c>
      <c r="B248" s="4" t="s">
        <v>2570</v>
      </c>
      <c r="C248" s="12">
        <v>203</v>
      </c>
      <c r="D248" s="12">
        <v>55</v>
      </c>
      <c r="E248" s="12">
        <v>258</v>
      </c>
      <c r="F248" s="12">
        <v>444</v>
      </c>
      <c r="G248" s="1">
        <f t="shared" si="3"/>
        <v>702</v>
      </c>
      <c r="H248" s="2">
        <v>223</v>
      </c>
      <c r="I248" s="21">
        <v>31.76638176638177</v>
      </c>
    </row>
    <row r="249" spans="1:9" x14ac:dyDescent="0.25">
      <c r="A249" s="5" t="s">
        <v>751</v>
      </c>
      <c r="B249" s="4" t="s">
        <v>2568</v>
      </c>
      <c r="C249" s="12">
        <v>1235</v>
      </c>
      <c r="D249" s="12">
        <v>197</v>
      </c>
      <c r="E249" s="12">
        <v>1432</v>
      </c>
      <c r="F249" s="12">
        <v>1518</v>
      </c>
      <c r="G249" s="1">
        <f t="shared" si="3"/>
        <v>2950</v>
      </c>
      <c r="H249" s="2">
        <v>1066</v>
      </c>
      <c r="I249" s="21">
        <v>36.135593220338983</v>
      </c>
    </row>
    <row r="250" spans="1:9" x14ac:dyDescent="0.25">
      <c r="A250" s="5" t="s">
        <v>751</v>
      </c>
      <c r="B250" s="4" t="s">
        <v>2568</v>
      </c>
      <c r="C250" s="12">
        <v>3533</v>
      </c>
      <c r="D250" s="12">
        <v>4230</v>
      </c>
      <c r="E250" s="12">
        <v>7763</v>
      </c>
      <c r="F250" s="12">
        <v>8117</v>
      </c>
      <c r="G250" s="1">
        <f t="shared" si="3"/>
        <v>15880</v>
      </c>
      <c r="H250" s="2">
        <v>4449</v>
      </c>
      <c r="I250" s="21">
        <v>28.016372795969772</v>
      </c>
    </row>
    <row r="251" spans="1:9" x14ac:dyDescent="0.25">
      <c r="A251" s="5" t="s">
        <v>751</v>
      </c>
      <c r="B251" s="4" t="s">
        <v>2568</v>
      </c>
      <c r="C251" s="12">
        <v>636</v>
      </c>
      <c r="D251" s="12">
        <v>132</v>
      </c>
      <c r="E251" s="12">
        <v>768</v>
      </c>
      <c r="F251" s="12">
        <v>1001</v>
      </c>
      <c r="G251" s="1">
        <f t="shared" si="3"/>
        <v>1769</v>
      </c>
      <c r="H251" s="2">
        <v>632</v>
      </c>
      <c r="I251" s="21">
        <v>35.726399095534198</v>
      </c>
    </row>
    <row r="252" spans="1:9" x14ac:dyDescent="0.25">
      <c r="A252" s="5" t="s">
        <v>751</v>
      </c>
      <c r="B252" s="4" t="s">
        <v>2568</v>
      </c>
      <c r="C252" s="12">
        <v>390</v>
      </c>
      <c r="D252" s="12">
        <v>56</v>
      </c>
      <c r="E252" s="12">
        <v>446</v>
      </c>
      <c r="F252" s="12">
        <v>596</v>
      </c>
      <c r="G252" s="1">
        <f t="shared" si="3"/>
        <v>1042</v>
      </c>
      <c r="H252" s="2">
        <v>442</v>
      </c>
      <c r="I252" s="21">
        <v>42.418426103646837</v>
      </c>
    </row>
    <row r="253" spans="1:9" x14ac:dyDescent="0.25">
      <c r="A253" s="5" t="s">
        <v>751</v>
      </c>
      <c r="B253" s="4" t="s">
        <v>2568</v>
      </c>
      <c r="C253" s="12">
        <v>1145</v>
      </c>
      <c r="D253" s="12">
        <v>76</v>
      </c>
      <c r="E253" s="12">
        <v>1221</v>
      </c>
      <c r="F253" s="12">
        <v>1146</v>
      </c>
      <c r="G253" s="1">
        <f t="shared" si="3"/>
        <v>2367</v>
      </c>
      <c r="H253" s="2">
        <v>1066</v>
      </c>
      <c r="I253" s="21">
        <v>45.035910435149979</v>
      </c>
    </row>
    <row r="254" spans="1:9" x14ac:dyDescent="0.25">
      <c r="A254" s="5" t="s">
        <v>751</v>
      </c>
      <c r="B254" s="4" t="s">
        <v>2568</v>
      </c>
      <c r="C254" s="12">
        <v>729</v>
      </c>
      <c r="D254" s="12">
        <v>111</v>
      </c>
      <c r="E254" s="12">
        <v>840</v>
      </c>
      <c r="F254" s="12">
        <v>523</v>
      </c>
      <c r="G254" s="1">
        <f t="shared" si="3"/>
        <v>1363</v>
      </c>
      <c r="H254" s="2">
        <v>586</v>
      </c>
      <c r="I254" s="21">
        <v>42.993396918561992</v>
      </c>
    </row>
    <row r="255" spans="1:9" x14ac:dyDescent="0.25">
      <c r="A255" s="5" t="s">
        <v>751</v>
      </c>
      <c r="B255" s="4" t="s">
        <v>2568</v>
      </c>
      <c r="C255" s="12">
        <v>969</v>
      </c>
      <c r="D255" s="12">
        <v>35</v>
      </c>
      <c r="E255" s="12">
        <v>1004</v>
      </c>
      <c r="F255" s="12">
        <v>685</v>
      </c>
      <c r="G255" s="1">
        <f t="shared" si="3"/>
        <v>1689</v>
      </c>
      <c r="H255" s="2">
        <v>945</v>
      </c>
      <c r="I255" s="21">
        <v>55.950266429840148</v>
      </c>
    </row>
    <row r="256" spans="1:9" x14ac:dyDescent="0.25">
      <c r="A256" s="5" t="s">
        <v>751</v>
      </c>
      <c r="B256" s="4" t="s">
        <v>2568</v>
      </c>
      <c r="C256" s="12">
        <v>475</v>
      </c>
      <c r="D256" s="12">
        <v>74</v>
      </c>
      <c r="E256" s="12">
        <v>549</v>
      </c>
      <c r="F256" s="12">
        <v>642</v>
      </c>
      <c r="G256" s="1">
        <f t="shared" si="3"/>
        <v>1191</v>
      </c>
      <c r="H256" s="2">
        <v>477</v>
      </c>
      <c r="I256" s="21">
        <v>40.050377833753146</v>
      </c>
    </row>
    <row r="257" spans="1:9" x14ac:dyDescent="0.25">
      <c r="A257" s="5" t="s">
        <v>751</v>
      </c>
      <c r="B257" s="4" t="s">
        <v>2568</v>
      </c>
      <c r="C257" s="12">
        <v>547</v>
      </c>
      <c r="D257" s="12">
        <v>57</v>
      </c>
      <c r="E257" s="12">
        <v>604</v>
      </c>
      <c r="F257" s="12">
        <v>565</v>
      </c>
      <c r="G257" s="1">
        <f t="shared" si="3"/>
        <v>1169</v>
      </c>
      <c r="H257" s="2">
        <v>417</v>
      </c>
      <c r="I257" s="21">
        <v>35.67151411462789</v>
      </c>
    </row>
    <row r="258" spans="1:9" x14ac:dyDescent="0.25">
      <c r="A258" s="5" t="s">
        <v>751</v>
      </c>
      <c r="B258" s="4" t="s">
        <v>2568</v>
      </c>
      <c r="C258" s="12">
        <v>1117</v>
      </c>
      <c r="D258" s="12">
        <v>57</v>
      </c>
      <c r="E258" s="12">
        <v>1174</v>
      </c>
      <c r="F258" s="12">
        <v>1226</v>
      </c>
      <c r="G258" s="1">
        <f t="shared" si="3"/>
        <v>2400</v>
      </c>
      <c r="H258" s="2">
        <v>1010</v>
      </c>
      <c r="I258" s="21">
        <v>42.083333333333336</v>
      </c>
    </row>
    <row r="259" spans="1:9" x14ac:dyDescent="0.25">
      <c r="A259" s="5" t="s">
        <v>751</v>
      </c>
      <c r="B259" s="4" t="s">
        <v>2568</v>
      </c>
      <c r="C259" s="12">
        <v>997</v>
      </c>
      <c r="D259" s="12">
        <v>80</v>
      </c>
      <c r="E259" s="12">
        <v>1077</v>
      </c>
      <c r="F259" s="12">
        <v>759</v>
      </c>
      <c r="G259" s="1">
        <f t="shared" ref="G259:G322" si="4">C259+D259+F259</f>
        <v>1836</v>
      </c>
      <c r="H259" s="2">
        <v>713</v>
      </c>
      <c r="I259" s="21">
        <v>38.834422657952075</v>
      </c>
    </row>
    <row r="260" spans="1:9" x14ac:dyDescent="0.25">
      <c r="A260" s="5" t="s">
        <v>751</v>
      </c>
      <c r="B260" s="4" t="s">
        <v>2568</v>
      </c>
      <c r="C260" s="12">
        <v>841</v>
      </c>
      <c r="D260" s="12">
        <v>167</v>
      </c>
      <c r="E260" s="12">
        <v>1008</v>
      </c>
      <c r="F260" s="12">
        <v>871</v>
      </c>
      <c r="G260" s="1">
        <f t="shared" si="4"/>
        <v>1879</v>
      </c>
      <c r="H260" s="2">
        <v>569</v>
      </c>
      <c r="I260" s="21">
        <v>30.282064928153275</v>
      </c>
    </row>
    <row r="261" spans="1:9" x14ac:dyDescent="0.25">
      <c r="A261" s="5" t="s">
        <v>789</v>
      </c>
      <c r="B261" s="4" t="s">
        <v>2573</v>
      </c>
      <c r="C261" s="12">
        <v>325</v>
      </c>
      <c r="D261" s="12">
        <v>18</v>
      </c>
      <c r="E261" s="12">
        <v>343</v>
      </c>
      <c r="F261" s="12">
        <v>373</v>
      </c>
      <c r="G261" s="1">
        <f t="shared" si="4"/>
        <v>716</v>
      </c>
      <c r="H261" s="2">
        <v>331</v>
      </c>
      <c r="I261" s="21">
        <v>46.229050279329606</v>
      </c>
    </row>
    <row r="262" spans="1:9" x14ac:dyDescent="0.25">
      <c r="A262" s="5" t="s">
        <v>789</v>
      </c>
      <c r="B262" s="4" t="s">
        <v>2573</v>
      </c>
      <c r="C262" s="12">
        <v>697</v>
      </c>
      <c r="D262" s="12">
        <v>38</v>
      </c>
      <c r="E262" s="12">
        <v>735</v>
      </c>
      <c r="F262" s="12">
        <v>622</v>
      </c>
      <c r="G262" s="1">
        <f t="shared" si="4"/>
        <v>1357</v>
      </c>
      <c r="H262" s="2">
        <v>620</v>
      </c>
      <c r="I262" s="21">
        <v>45.689019896831248</v>
      </c>
    </row>
    <row r="263" spans="1:9" x14ac:dyDescent="0.25">
      <c r="A263" s="5" t="s">
        <v>789</v>
      </c>
      <c r="B263" s="4" t="s">
        <v>2573</v>
      </c>
      <c r="C263" s="12">
        <v>2970</v>
      </c>
      <c r="D263" s="12">
        <v>1084</v>
      </c>
      <c r="E263" s="12">
        <v>4054</v>
      </c>
      <c r="F263" s="12">
        <v>6594</v>
      </c>
      <c r="G263" s="1">
        <f t="shared" si="4"/>
        <v>10648</v>
      </c>
      <c r="H263" s="2">
        <v>4664</v>
      </c>
      <c r="I263" s="21">
        <v>43.801652892561982</v>
      </c>
    </row>
    <row r="264" spans="1:9" x14ac:dyDescent="0.25">
      <c r="A264" s="5" t="s">
        <v>789</v>
      </c>
      <c r="B264" s="4" t="s">
        <v>2573</v>
      </c>
      <c r="C264" s="12">
        <v>337</v>
      </c>
      <c r="D264" s="12">
        <v>11</v>
      </c>
      <c r="E264" s="12">
        <v>348</v>
      </c>
      <c r="F264" s="12">
        <v>384</v>
      </c>
      <c r="G264" s="1">
        <f t="shared" si="4"/>
        <v>732</v>
      </c>
      <c r="H264" s="2">
        <v>420</v>
      </c>
      <c r="I264" s="21">
        <v>57.377049180327866</v>
      </c>
    </row>
    <row r="265" spans="1:9" x14ac:dyDescent="0.25">
      <c r="A265" s="5" t="s">
        <v>789</v>
      </c>
      <c r="B265" s="4" t="s">
        <v>2573</v>
      </c>
      <c r="C265" s="12">
        <v>246</v>
      </c>
      <c r="D265" s="12">
        <v>98</v>
      </c>
      <c r="E265" s="12">
        <v>344</v>
      </c>
      <c r="F265" s="12">
        <v>398</v>
      </c>
      <c r="G265" s="1">
        <f t="shared" si="4"/>
        <v>742</v>
      </c>
      <c r="H265" s="2">
        <v>288</v>
      </c>
      <c r="I265" s="21">
        <v>38.81401617250674</v>
      </c>
    </row>
    <row r="266" spans="1:9" x14ac:dyDescent="0.25">
      <c r="A266" s="5" t="s">
        <v>789</v>
      </c>
      <c r="B266" s="4" t="s">
        <v>2573</v>
      </c>
      <c r="C266" s="12">
        <v>341</v>
      </c>
      <c r="D266" s="12">
        <v>57</v>
      </c>
      <c r="E266" s="12">
        <v>398</v>
      </c>
      <c r="F266" s="12">
        <v>430</v>
      </c>
      <c r="G266" s="1">
        <f t="shared" si="4"/>
        <v>828</v>
      </c>
      <c r="H266" s="2">
        <v>307</v>
      </c>
      <c r="I266" s="21">
        <v>37.077294685990339</v>
      </c>
    </row>
    <row r="267" spans="1:9" x14ac:dyDescent="0.25">
      <c r="A267" s="5" t="s">
        <v>789</v>
      </c>
      <c r="B267" s="4" t="s">
        <v>2573</v>
      </c>
      <c r="C267" s="12">
        <v>282</v>
      </c>
      <c r="D267" s="12">
        <v>8</v>
      </c>
      <c r="E267" s="12">
        <v>290</v>
      </c>
      <c r="F267" s="12">
        <v>437</v>
      </c>
      <c r="G267" s="1">
        <f t="shared" si="4"/>
        <v>727</v>
      </c>
      <c r="H267" s="2">
        <v>295</v>
      </c>
      <c r="I267" s="21">
        <v>40.577716643741404</v>
      </c>
    </row>
    <row r="268" spans="1:9" x14ac:dyDescent="0.25">
      <c r="A268" s="5" t="s">
        <v>789</v>
      </c>
      <c r="B268" s="4" t="s">
        <v>2573</v>
      </c>
      <c r="C268" s="12">
        <v>315</v>
      </c>
      <c r="D268" s="12">
        <v>17</v>
      </c>
      <c r="E268" s="12">
        <v>332</v>
      </c>
      <c r="F268" s="12">
        <v>546</v>
      </c>
      <c r="G268" s="1">
        <f t="shared" si="4"/>
        <v>878</v>
      </c>
      <c r="H268" s="2">
        <v>451</v>
      </c>
      <c r="I268" s="21">
        <v>51.36674259681093</v>
      </c>
    </row>
    <row r="269" spans="1:9" x14ac:dyDescent="0.25">
      <c r="A269" s="5" t="s">
        <v>789</v>
      </c>
      <c r="B269" s="4" t="s">
        <v>2573</v>
      </c>
      <c r="C269" s="12">
        <v>280</v>
      </c>
      <c r="D269" s="12">
        <v>18</v>
      </c>
      <c r="E269" s="12">
        <v>298</v>
      </c>
      <c r="F269" s="12">
        <v>271</v>
      </c>
      <c r="G269" s="1">
        <f t="shared" si="4"/>
        <v>569</v>
      </c>
      <c r="H269" s="2">
        <v>396</v>
      </c>
      <c r="I269" s="21">
        <v>69.595782073813709</v>
      </c>
    </row>
    <row r="270" spans="1:9" x14ac:dyDescent="0.25">
      <c r="A270" s="5" t="s">
        <v>789</v>
      </c>
      <c r="B270" s="4" t="s">
        <v>2573</v>
      </c>
      <c r="C270" s="12">
        <v>434</v>
      </c>
      <c r="D270" s="12">
        <v>65</v>
      </c>
      <c r="E270" s="12">
        <v>499</v>
      </c>
      <c r="F270" s="12">
        <v>408</v>
      </c>
      <c r="G270" s="1">
        <f t="shared" si="4"/>
        <v>907</v>
      </c>
      <c r="H270" s="2">
        <v>424</v>
      </c>
      <c r="I270" s="21">
        <v>46.747519294377064</v>
      </c>
    </row>
    <row r="271" spans="1:9" x14ac:dyDescent="0.25">
      <c r="A271" s="5" t="s">
        <v>789</v>
      </c>
      <c r="B271" s="4" t="s">
        <v>2573</v>
      </c>
      <c r="C271" s="12">
        <v>180</v>
      </c>
      <c r="D271" s="12">
        <v>8</v>
      </c>
      <c r="E271" s="12">
        <v>188</v>
      </c>
      <c r="F271" s="12">
        <v>276</v>
      </c>
      <c r="G271" s="1">
        <f t="shared" si="4"/>
        <v>464</v>
      </c>
      <c r="H271" s="2">
        <v>244</v>
      </c>
      <c r="I271" s="21">
        <v>52.586206896551722</v>
      </c>
    </row>
    <row r="272" spans="1:9" x14ac:dyDescent="0.25">
      <c r="A272" s="5" t="s">
        <v>789</v>
      </c>
      <c r="B272" s="4" t="s">
        <v>2573</v>
      </c>
      <c r="C272" s="12">
        <v>134</v>
      </c>
      <c r="D272" s="12">
        <v>11</v>
      </c>
      <c r="E272" s="12">
        <v>145</v>
      </c>
      <c r="F272" s="12">
        <v>265</v>
      </c>
      <c r="G272" s="1">
        <f t="shared" si="4"/>
        <v>410</v>
      </c>
      <c r="H272" s="2">
        <v>171</v>
      </c>
      <c r="I272" s="21">
        <v>41.707317073170728</v>
      </c>
    </row>
    <row r="273" spans="1:9" x14ac:dyDescent="0.25">
      <c r="A273" s="5" t="s">
        <v>789</v>
      </c>
      <c r="B273" s="4" t="s">
        <v>2573</v>
      </c>
      <c r="C273" s="12">
        <v>282</v>
      </c>
      <c r="D273" s="12">
        <v>13</v>
      </c>
      <c r="E273" s="12">
        <v>295</v>
      </c>
      <c r="F273" s="12">
        <v>294</v>
      </c>
      <c r="G273" s="1">
        <f t="shared" si="4"/>
        <v>589</v>
      </c>
      <c r="H273" s="2">
        <v>279</v>
      </c>
      <c r="I273" s="21">
        <v>47.368421052631575</v>
      </c>
    </row>
    <row r="274" spans="1:9" x14ac:dyDescent="0.25">
      <c r="A274" s="5" t="s">
        <v>830</v>
      </c>
      <c r="B274" s="4" t="s">
        <v>2575</v>
      </c>
      <c r="C274" s="12">
        <v>210</v>
      </c>
      <c r="D274" s="12">
        <v>12</v>
      </c>
      <c r="E274" s="12">
        <v>222</v>
      </c>
      <c r="F274" s="12">
        <v>561</v>
      </c>
      <c r="G274" s="1">
        <f t="shared" si="4"/>
        <v>783</v>
      </c>
      <c r="H274" s="2">
        <v>258</v>
      </c>
      <c r="I274" s="21">
        <v>32.950191570881223</v>
      </c>
    </row>
    <row r="275" spans="1:9" x14ac:dyDescent="0.25">
      <c r="A275" s="5" t="s">
        <v>830</v>
      </c>
      <c r="B275" s="4" t="s">
        <v>2575</v>
      </c>
      <c r="C275" s="12">
        <v>73</v>
      </c>
      <c r="D275" s="12">
        <v>7</v>
      </c>
      <c r="E275" s="12">
        <v>80</v>
      </c>
      <c r="F275" s="12">
        <v>263</v>
      </c>
      <c r="G275" s="1">
        <f t="shared" si="4"/>
        <v>343</v>
      </c>
      <c r="H275" s="2">
        <v>108</v>
      </c>
      <c r="I275" s="21">
        <v>31.486880466472307</v>
      </c>
    </row>
    <row r="276" spans="1:9" x14ac:dyDescent="0.25">
      <c r="A276" s="5" t="s">
        <v>830</v>
      </c>
      <c r="B276" s="4" t="s">
        <v>2575</v>
      </c>
      <c r="C276" s="12">
        <v>117</v>
      </c>
      <c r="D276" s="12">
        <v>13</v>
      </c>
      <c r="E276" s="12">
        <v>130</v>
      </c>
      <c r="F276" s="12">
        <v>325</v>
      </c>
      <c r="G276" s="1">
        <f t="shared" si="4"/>
        <v>455</v>
      </c>
      <c r="H276" s="2">
        <v>187</v>
      </c>
      <c r="I276" s="21">
        <v>41.098901098901095</v>
      </c>
    </row>
    <row r="277" spans="1:9" x14ac:dyDescent="0.25">
      <c r="A277" s="5" t="s">
        <v>830</v>
      </c>
      <c r="B277" s="4" t="s">
        <v>2575</v>
      </c>
      <c r="C277" s="12">
        <v>555</v>
      </c>
      <c r="D277" s="12">
        <v>152</v>
      </c>
      <c r="E277" s="12">
        <v>707</v>
      </c>
      <c r="F277" s="12">
        <v>1361</v>
      </c>
      <c r="G277" s="1">
        <f t="shared" si="4"/>
        <v>2068</v>
      </c>
      <c r="H277" s="2">
        <v>648</v>
      </c>
      <c r="I277" s="21">
        <v>31.334622823984525</v>
      </c>
    </row>
    <row r="278" spans="1:9" x14ac:dyDescent="0.25">
      <c r="A278" s="5" t="s">
        <v>830</v>
      </c>
      <c r="B278" s="4" t="s">
        <v>2575</v>
      </c>
      <c r="C278" s="12">
        <v>49</v>
      </c>
      <c r="D278" s="12">
        <v>7</v>
      </c>
      <c r="E278" s="12">
        <v>56</v>
      </c>
      <c r="F278" s="12">
        <v>214</v>
      </c>
      <c r="G278" s="1">
        <f t="shared" si="4"/>
        <v>270</v>
      </c>
      <c r="H278" s="2">
        <v>113</v>
      </c>
      <c r="I278" s="21">
        <v>41.851851851851848</v>
      </c>
    </row>
    <row r="279" spans="1:9" x14ac:dyDescent="0.25">
      <c r="A279" s="5" t="s">
        <v>830</v>
      </c>
      <c r="B279" s="4" t="s">
        <v>2575</v>
      </c>
      <c r="C279" s="12">
        <v>157</v>
      </c>
      <c r="D279" s="12">
        <v>12</v>
      </c>
      <c r="E279" s="12">
        <v>169</v>
      </c>
      <c r="F279" s="12">
        <v>342</v>
      </c>
      <c r="G279" s="1">
        <f t="shared" si="4"/>
        <v>511</v>
      </c>
      <c r="H279" s="2">
        <v>223</v>
      </c>
      <c r="I279" s="21">
        <v>43.639921722113499</v>
      </c>
    </row>
    <row r="280" spans="1:9" x14ac:dyDescent="0.25">
      <c r="A280" s="5" t="s">
        <v>830</v>
      </c>
      <c r="B280" s="4" t="s">
        <v>2575</v>
      </c>
      <c r="C280" s="12">
        <v>148</v>
      </c>
      <c r="D280" s="12">
        <v>17</v>
      </c>
      <c r="E280" s="12">
        <v>165</v>
      </c>
      <c r="F280" s="12">
        <v>291</v>
      </c>
      <c r="G280" s="1">
        <f t="shared" si="4"/>
        <v>456</v>
      </c>
      <c r="H280" s="2">
        <v>175</v>
      </c>
      <c r="I280" s="21">
        <v>38.377192982456144</v>
      </c>
    </row>
    <row r="281" spans="1:9" x14ac:dyDescent="0.25">
      <c r="A281" s="5" t="s">
        <v>830</v>
      </c>
      <c r="B281" s="4" t="s">
        <v>2575</v>
      </c>
      <c r="C281" s="12">
        <v>170</v>
      </c>
      <c r="D281" s="12">
        <v>18</v>
      </c>
      <c r="E281" s="12">
        <v>188</v>
      </c>
      <c r="F281" s="12">
        <v>755</v>
      </c>
      <c r="G281" s="1">
        <f t="shared" si="4"/>
        <v>943</v>
      </c>
      <c r="H281" s="2">
        <v>368</v>
      </c>
      <c r="I281" s="21">
        <v>39.024390243902438</v>
      </c>
    </row>
    <row r="282" spans="1:9" x14ac:dyDescent="0.25">
      <c r="A282" s="5" t="s">
        <v>830</v>
      </c>
      <c r="B282" s="4" t="s">
        <v>2575</v>
      </c>
      <c r="C282" s="12">
        <v>273</v>
      </c>
      <c r="D282" s="12">
        <v>24</v>
      </c>
      <c r="E282" s="12">
        <v>297</v>
      </c>
      <c r="F282" s="12">
        <v>626</v>
      </c>
      <c r="G282" s="1">
        <f t="shared" si="4"/>
        <v>923</v>
      </c>
      <c r="H282" s="2">
        <v>280</v>
      </c>
      <c r="I282" s="21">
        <v>30.335861321776814</v>
      </c>
    </row>
    <row r="283" spans="1:9" x14ac:dyDescent="0.25">
      <c r="A283" s="5" t="s">
        <v>830</v>
      </c>
      <c r="B283" s="4" t="s">
        <v>2575</v>
      </c>
      <c r="C283" s="12">
        <v>1212</v>
      </c>
      <c r="D283" s="12">
        <v>283</v>
      </c>
      <c r="E283" s="12">
        <v>1495</v>
      </c>
      <c r="F283" s="12">
        <v>3249</v>
      </c>
      <c r="G283" s="1">
        <f t="shared" si="4"/>
        <v>4744</v>
      </c>
      <c r="H283" s="2">
        <v>1559</v>
      </c>
      <c r="I283" s="21">
        <v>32.862563237774026</v>
      </c>
    </row>
    <row r="284" spans="1:9" x14ac:dyDescent="0.25">
      <c r="A284" s="5" t="s">
        <v>830</v>
      </c>
      <c r="B284" s="4" t="s">
        <v>2575</v>
      </c>
      <c r="C284" s="12">
        <v>110</v>
      </c>
      <c r="D284" s="12">
        <v>7</v>
      </c>
      <c r="E284" s="12">
        <v>117</v>
      </c>
      <c r="F284" s="12">
        <v>138</v>
      </c>
      <c r="G284" s="1">
        <f t="shared" si="4"/>
        <v>255</v>
      </c>
      <c r="H284" s="2">
        <v>114</v>
      </c>
      <c r="I284" s="21">
        <v>44.705882352941181</v>
      </c>
    </row>
    <row r="285" spans="1:9" x14ac:dyDescent="0.25">
      <c r="A285" s="5" t="s">
        <v>830</v>
      </c>
      <c r="B285" s="4" t="s">
        <v>2575</v>
      </c>
      <c r="C285" s="12">
        <v>55</v>
      </c>
      <c r="D285" s="12">
        <v>5</v>
      </c>
      <c r="E285" s="12">
        <v>60</v>
      </c>
      <c r="F285" s="12">
        <v>336</v>
      </c>
      <c r="G285" s="1">
        <f t="shared" si="4"/>
        <v>396</v>
      </c>
      <c r="H285" s="2">
        <v>113</v>
      </c>
      <c r="I285" s="21">
        <v>28.535353535353536</v>
      </c>
    </row>
    <row r="286" spans="1:9" x14ac:dyDescent="0.25">
      <c r="A286" s="5" t="s">
        <v>867</v>
      </c>
      <c r="B286" s="4" t="s">
        <v>2571</v>
      </c>
      <c r="C286" s="12">
        <v>751</v>
      </c>
      <c r="D286" s="12">
        <v>102</v>
      </c>
      <c r="E286" s="12">
        <v>853</v>
      </c>
      <c r="F286" s="12">
        <v>1215</v>
      </c>
      <c r="G286" s="1">
        <f t="shared" si="4"/>
        <v>2068</v>
      </c>
      <c r="H286" s="2">
        <v>810</v>
      </c>
      <c r="I286" s="21">
        <v>39.168278529980661</v>
      </c>
    </row>
    <row r="287" spans="1:9" x14ac:dyDescent="0.25">
      <c r="A287" s="5" t="s">
        <v>867</v>
      </c>
      <c r="B287" s="4" t="s">
        <v>2571</v>
      </c>
      <c r="C287" s="12">
        <v>341</v>
      </c>
      <c r="D287" s="12">
        <v>25</v>
      </c>
      <c r="E287" s="12">
        <v>366</v>
      </c>
      <c r="F287" s="12">
        <v>245</v>
      </c>
      <c r="G287" s="1">
        <f t="shared" si="4"/>
        <v>611</v>
      </c>
      <c r="H287" s="2">
        <v>258</v>
      </c>
      <c r="I287" s="21">
        <v>42.225859247135844</v>
      </c>
    </row>
    <row r="288" spans="1:9" x14ac:dyDescent="0.25">
      <c r="A288" s="5" t="s">
        <v>867</v>
      </c>
      <c r="B288" s="4" t="s">
        <v>2571</v>
      </c>
      <c r="C288" s="12">
        <v>494</v>
      </c>
      <c r="D288" s="12">
        <v>30</v>
      </c>
      <c r="E288" s="12">
        <v>524</v>
      </c>
      <c r="F288" s="12">
        <v>576</v>
      </c>
      <c r="G288" s="1">
        <f t="shared" si="4"/>
        <v>1100</v>
      </c>
      <c r="H288" s="2">
        <v>446</v>
      </c>
      <c r="I288" s="21">
        <v>40.545454545454547</v>
      </c>
    </row>
    <row r="289" spans="1:9" x14ac:dyDescent="0.25">
      <c r="A289" s="5" t="s">
        <v>867</v>
      </c>
      <c r="B289" s="4" t="s">
        <v>2571</v>
      </c>
      <c r="C289" s="12">
        <v>102</v>
      </c>
      <c r="D289" s="12">
        <v>7</v>
      </c>
      <c r="E289" s="12">
        <v>109</v>
      </c>
      <c r="F289" s="12">
        <v>167</v>
      </c>
      <c r="G289" s="1">
        <f t="shared" si="4"/>
        <v>276</v>
      </c>
      <c r="H289" s="2">
        <v>107</v>
      </c>
      <c r="I289" s="21">
        <v>38.768115942028984</v>
      </c>
    </row>
    <row r="290" spans="1:9" x14ac:dyDescent="0.25">
      <c r="A290" s="5" t="s">
        <v>867</v>
      </c>
      <c r="B290" s="4" t="s">
        <v>2571</v>
      </c>
      <c r="C290" s="12">
        <v>622</v>
      </c>
      <c r="D290" s="12">
        <v>17</v>
      </c>
      <c r="E290" s="12">
        <v>639</v>
      </c>
      <c r="F290" s="12">
        <v>833</v>
      </c>
      <c r="G290" s="1">
        <f t="shared" si="4"/>
        <v>1472</v>
      </c>
      <c r="H290" s="2">
        <v>655</v>
      </c>
      <c r="I290" s="21">
        <v>44.497282608695656</v>
      </c>
    </row>
    <row r="291" spans="1:9" x14ac:dyDescent="0.25">
      <c r="A291" s="5" t="s">
        <v>867</v>
      </c>
      <c r="B291" s="4" t="s">
        <v>2571</v>
      </c>
      <c r="C291" s="12">
        <v>405</v>
      </c>
      <c r="D291" s="12">
        <v>30</v>
      </c>
      <c r="E291" s="12">
        <v>435</v>
      </c>
      <c r="F291" s="12">
        <v>344</v>
      </c>
      <c r="G291" s="1">
        <f t="shared" si="4"/>
        <v>779</v>
      </c>
      <c r="H291" s="2">
        <v>301</v>
      </c>
      <c r="I291" s="21">
        <v>38.639281129653405</v>
      </c>
    </row>
    <row r="292" spans="1:9" x14ac:dyDescent="0.25">
      <c r="A292" s="5" t="s">
        <v>867</v>
      </c>
      <c r="B292" s="4" t="s">
        <v>2571</v>
      </c>
      <c r="C292" s="12">
        <v>402</v>
      </c>
      <c r="D292" s="12">
        <v>18</v>
      </c>
      <c r="E292" s="12">
        <v>420</v>
      </c>
      <c r="F292" s="12">
        <v>502</v>
      </c>
      <c r="G292" s="1">
        <f t="shared" si="4"/>
        <v>922</v>
      </c>
      <c r="H292" s="2">
        <v>342</v>
      </c>
      <c r="I292" s="21">
        <v>37.093275488069416</v>
      </c>
    </row>
    <row r="293" spans="1:9" x14ac:dyDescent="0.25">
      <c r="A293" s="5" t="s">
        <v>867</v>
      </c>
      <c r="B293" s="4" t="s">
        <v>2571</v>
      </c>
      <c r="C293" s="12">
        <v>1753</v>
      </c>
      <c r="D293" s="12">
        <v>1621</v>
      </c>
      <c r="E293" s="12">
        <v>3374</v>
      </c>
      <c r="F293" s="12">
        <v>7884</v>
      </c>
      <c r="G293" s="1">
        <f t="shared" si="4"/>
        <v>11258</v>
      </c>
      <c r="H293" s="2">
        <v>5221</v>
      </c>
      <c r="I293" s="21">
        <v>46.37591046367028</v>
      </c>
    </row>
    <row r="294" spans="1:9" x14ac:dyDescent="0.25">
      <c r="A294" s="5" t="s">
        <v>867</v>
      </c>
      <c r="B294" s="4" t="s">
        <v>2571</v>
      </c>
      <c r="C294" s="12">
        <v>289</v>
      </c>
      <c r="D294" s="12">
        <v>12</v>
      </c>
      <c r="E294" s="12">
        <v>301</v>
      </c>
      <c r="F294" s="12">
        <v>266</v>
      </c>
      <c r="G294" s="1">
        <f t="shared" si="4"/>
        <v>567</v>
      </c>
      <c r="H294" s="2">
        <v>247</v>
      </c>
      <c r="I294" s="21">
        <v>43.562610229276892</v>
      </c>
    </row>
    <row r="295" spans="1:9" x14ac:dyDescent="0.25">
      <c r="A295" s="5" t="s">
        <v>867</v>
      </c>
      <c r="B295" s="4" t="s">
        <v>2571</v>
      </c>
      <c r="C295" s="12">
        <v>710</v>
      </c>
      <c r="D295" s="12">
        <v>37</v>
      </c>
      <c r="E295" s="12">
        <v>747</v>
      </c>
      <c r="F295" s="12">
        <v>770</v>
      </c>
      <c r="G295" s="1">
        <f t="shared" si="4"/>
        <v>1517</v>
      </c>
      <c r="H295" s="2">
        <v>501</v>
      </c>
      <c r="I295" s="21">
        <v>33.025708635464731</v>
      </c>
    </row>
    <row r="296" spans="1:9" x14ac:dyDescent="0.25">
      <c r="A296" s="5" t="s">
        <v>867</v>
      </c>
      <c r="B296" s="4" t="s">
        <v>2571</v>
      </c>
      <c r="C296" s="12">
        <v>599</v>
      </c>
      <c r="D296" s="12">
        <v>150</v>
      </c>
      <c r="E296" s="12">
        <v>749</v>
      </c>
      <c r="F296" s="12">
        <v>1358</v>
      </c>
      <c r="G296" s="1">
        <f t="shared" si="4"/>
        <v>2107</v>
      </c>
      <c r="H296" s="2">
        <v>862</v>
      </c>
      <c r="I296" s="21">
        <v>40.911248220218319</v>
      </c>
    </row>
    <row r="297" spans="1:9" x14ac:dyDescent="0.25">
      <c r="A297" s="5" t="s">
        <v>867</v>
      </c>
      <c r="B297" s="4" t="s">
        <v>2571</v>
      </c>
      <c r="C297" s="12">
        <v>117</v>
      </c>
      <c r="D297" s="12">
        <v>3</v>
      </c>
      <c r="E297" s="12">
        <v>120</v>
      </c>
      <c r="F297" s="12">
        <v>183</v>
      </c>
      <c r="G297" s="1">
        <f t="shared" si="4"/>
        <v>303</v>
      </c>
      <c r="H297" s="2">
        <v>91</v>
      </c>
      <c r="I297" s="21">
        <v>30.033003300330037</v>
      </c>
    </row>
    <row r="298" spans="1:9" x14ac:dyDescent="0.25">
      <c r="A298" s="5" t="s">
        <v>867</v>
      </c>
      <c r="B298" s="4" t="s">
        <v>2571</v>
      </c>
      <c r="C298" s="12">
        <v>106</v>
      </c>
      <c r="D298" s="12">
        <v>5</v>
      </c>
      <c r="E298" s="12">
        <v>111</v>
      </c>
      <c r="F298" s="12">
        <v>312</v>
      </c>
      <c r="G298" s="1">
        <f t="shared" si="4"/>
        <v>423</v>
      </c>
      <c r="H298" s="2">
        <v>174</v>
      </c>
      <c r="I298" s="21">
        <v>41.134751773049643</v>
      </c>
    </row>
    <row r="299" spans="1:9" x14ac:dyDescent="0.25">
      <c r="A299" s="5" t="s">
        <v>867</v>
      </c>
      <c r="B299" s="4" t="s">
        <v>2571</v>
      </c>
      <c r="C299" s="12">
        <v>35</v>
      </c>
      <c r="D299" s="12">
        <v>3</v>
      </c>
      <c r="E299" s="12">
        <v>38</v>
      </c>
      <c r="F299" s="12">
        <v>74</v>
      </c>
      <c r="G299" s="1">
        <f t="shared" si="4"/>
        <v>112</v>
      </c>
      <c r="H299" s="2">
        <v>43</v>
      </c>
      <c r="I299" s="21">
        <v>38.392857142857146</v>
      </c>
    </row>
    <row r="300" spans="1:9" x14ac:dyDescent="0.25">
      <c r="A300" s="5" t="s">
        <v>867</v>
      </c>
      <c r="B300" s="4" t="s">
        <v>2571</v>
      </c>
      <c r="C300" s="12">
        <v>364</v>
      </c>
      <c r="D300" s="12">
        <v>18</v>
      </c>
      <c r="E300" s="12">
        <v>382</v>
      </c>
      <c r="F300" s="12">
        <v>253</v>
      </c>
      <c r="G300" s="1">
        <f t="shared" si="4"/>
        <v>635</v>
      </c>
      <c r="H300" s="2">
        <v>294</v>
      </c>
      <c r="I300" s="21">
        <v>46.2992125984252</v>
      </c>
    </row>
    <row r="301" spans="1:9" x14ac:dyDescent="0.25">
      <c r="A301" s="5" t="s">
        <v>867</v>
      </c>
      <c r="B301" s="4" t="s">
        <v>2571</v>
      </c>
      <c r="C301" s="12">
        <v>365</v>
      </c>
      <c r="D301" s="12">
        <v>31</v>
      </c>
      <c r="E301" s="12">
        <v>396</v>
      </c>
      <c r="F301" s="12">
        <v>393</v>
      </c>
      <c r="G301" s="1">
        <f t="shared" si="4"/>
        <v>789</v>
      </c>
      <c r="H301" s="2">
        <v>360</v>
      </c>
      <c r="I301" s="21">
        <v>45.627376425855516</v>
      </c>
    </row>
    <row r="302" spans="1:9" x14ac:dyDescent="0.25">
      <c r="A302" s="5" t="s">
        <v>916</v>
      </c>
      <c r="B302" s="4" t="s">
        <v>2569</v>
      </c>
      <c r="C302" s="12">
        <v>12289</v>
      </c>
      <c r="D302" s="12">
        <v>5608</v>
      </c>
      <c r="E302" s="12">
        <v>17897</v>
      </c>
      <c r="F302" s="12">
        <v>16405</v>
      </c>
      <c r="G302" s="1">
        <f t="shared" si="4"/>
        <v>34302</v>
      </c>
      <c r="H302" s="2">
        <v>11979</v>
      </c>
      <c r="I302" s="21">
        <v>34.922161973062792</v>
      </c>
    </row>
    <row r="303" spans="1:9" x14ac:dyDescent="0.25">
      <c r="A303" s="5" t="s">
        <v>916</v>
      </c>
      <c r="B303" s="4" t="s">
        <v>2569</v>
      </c>
      <c r="C303" s="12">
        <v>723</v>
      </c>
      <c r="D303" s="12">
        <v>270</v>
      </c>
      <c r="E303" s="12">
        <v>993</v>
      </c>
      <c r="F303" s="12">
        <v>1131</v>
      </c>
      <c r="G303" s="1">
        <f t="shared" si="4"/>
        <v>2124</v>
      </c>
      <c r="H303" s="2">
        <v>723</v>
      </c>
      <c r="I303" s="21">
        <v>34.039548022598872</v>
      </c>
    </row>
    <row r="304" spans="1:9" x14ac:dyDescent="0.25">
      <c r="A304" s="5" t="s">
        <v>916</v>
      </c>
      <c r="B304" s="4" t="s">
        <v>2569</v>
      </c>
      <c r="C304" s="12">
        <v>615</v>
      </c>
      <c r="D304" s="12">
        <v>65</v>
      </c>
      <c r="E304" s="12">
        <v>680</v>
      </c>
      <c r="F304" s="12">
        <v>552</v>
      </c>
      <c r="G304" s="1">
        <f t="shared" si="4"/>
        <v>1232</v>
      </c>
      <c r="H304" s="2">
        <v>421</v>
      </c>
      <c r="I304" s="21">
        <v>34.172077922077918</v>
      </c>
    </row>
    <row r="305" spans="1:9" x14ac:dyDescent="0.25">
      <c r="A305" s="5" t="s">
        <v>916</v>
      </c>
      <c r="B305" s="4" t="s">
        <v>2569</v>
      </c>
      <c r="C305" s="12">
        <v>168</v>
      </c>
      <c r="D305" s="12">
        <v>43</v>
      </c>
      <c r="E305" s="12">
        <v>211</v>
      </c>
      <c r="F305" s="12">
        <v>332</v>
      </c>
      <c r="G305" s="1">
        <f t="shared" si="4"/>
        <v>543</v>
      </c>
      <c r="H305" s="2">
        <v>288</v>
      </c>
      <c r="I305" s="21">
        <v>53.038674033149171</v>
      </c>
    </row>
    <row r="306" spans="1:9" x14ac:dyDescent="0.25">
      <c r="A306" s="5" t="s">
        <v>916</v>
      </c>
      <c r="B306" s="4" t="s">
        <v>2569</v>
      </c>
      <c r="C306" s="12">
        <v>1034</v>
      </c>
      <c r="D306" s="12">
        <v>23</v>
      </c>
      <c r="E306" s="12">
        <v>1057</v>
      </c>
      <c r="F306" s="12">
        <v>550</v>
      </c>
      <c r="G306" s="1">
        <f t="shared" si="4"/>
        <v>1607</v>
      </c>
      <c r="H306" s="2">
        <v>825</v>
      </c>
      <c r="I306" s="21">
        <v>51.337896701929061</v>
      </c>
    </row>
    <row r="307" spans="1:9" x14ac:dyDescent="0.25">
      <c r="A307" s="5" t="s">
        <v>916</v>
      </c>
      <c r="B307" s="4" t="s">
        <v>2569</v>
      </c>
      <c r="C307" s="12">
        <v>585</v>
      </c>
      <c r="D307" s="12">
        <v>29</v>
      </c>
      <c r="E307" s="12">
        <v>614</v>
      </c>
      <c r="F307" s="12">
        <v>676</v>
      </c>
      <c r="G307" s="1">
        <f t="shared" si="4"/>
        <v>1290</v>
      </c>
      <c r="H307" s="2">
        <v>672</v>
      </c>
      <c r="I307" s="21">
        <v>52.093023255813954</v>
      </c>
    </row>
    <row r="308" spans="1:9" x14ac:dyDescent="0.25">
      <c r="A308" s="5" t="s">
        <v>916</v>
      </c>
      <c r="B308" s="4" t="s">
        <v>2569</v>
      </c>
      <c r="C308" s="12">
        <v>308</v>
      </c>
      <c r="D308" s="12">
        <v>26</v>
      </c>
      <c r="E308" s="12">
        <v>334</v>
      </c>
      <c r="F308" s="12">
        <v>553</v>
      </c>
      <c r="G308" s="1">
        <f t="shared" si="4"/>
        <v>887</v>
      </c>
      <c r="H308" s="2">
        <v>374</v>
      </c>
      <c r="I308" s="21">
        <v>42.164599774520859</v>
      </c>
    </row>
    <row r="309" spans="1:9" x14ac:dyDescent="0.25">
      <c r="A309" s="5" t="s">
        <v>916</v>
      </c>
      <c r="B309" s="4" t="s">
        <v>2569</v>
      </c>
      <c r="C309" s="12">
        <v>239</v>
      </c>
      <c r="D309" s="12">
        <v>184</v>
      </c>
      <c r="E309" s="12">
        <v>423</v>
      </c>
      <c r="F309" s="12">
        <v>426</v>
      </c>
      <c r="G309" s="1">
        <f t="shared" si="4"/>
        <v>849</v>
      </c>
      <c r="H309" s="2">
        <v>287</v>
      </c>
      <c r="I309" s="21">
        <v>33.804475853945817</v>
      </c>
    </row>
    <row r="310" spans="1:9" x14ac:dyDescent="0.25">
      <c r="A310" s="5" t="s">
        <v>916</v>
      </c>
      <c r="B310" s="4" t="s">
        <v>2569</v>
      </c>
      <c r="C310" s="12">
        <v>235</v>
      </c>
      <c r="D310" s="12">
        <v>84</v>
      </c>
      <c r="E310" s="12">
        <v>319</v>
      </c>
      <c r="F310" s="12">
        <v>266</v>
      </c>
      <c r="G310" s="1">
        <f t="shared" si="4"/>
        <v>585</v>
      </c>
      <c r="H310" s="2">
        <v>312</v>
      </c>
      <c r="I310" s="21">
        <v>53.333333333333336</v>
      </c>
    </row>
    <row r="311" spans="1:9" x14ac:dyDescent="0.25">
      <c r="A311" s="5" t="s">
        <v>916</v>
      </c>
      <c r="B311" s="4" t="s">
        <v>2569</v>
      </c>
      <c r="C311" s="12">
        <v>299</v>
      </c>
      <c r="D311" s="12">
        <v>38</v>
      </c>
      <c r="E311" s="12">
        <v>337</v>
      </c>
      <c r="F311" s="12">
        <v>384</v>
      </c>
      <c r="G311" s="1">
        <f t="shared" si="4"/>
        <v>721</v>
      </c>
      <c r="H311" s="2">
        <v>412</v>
      </c>
      <c r="I311" s="21">
        <v>57.142857142857139</v>
      </c>
    </row>
    <row r="312" spans="1:9" x14ac:dyDescent="0.25">
      <c r="A312" s="5" t="s">
        <v>916</v>
      </c>
      <c r="B312" s="4" t="s">
        <v>2569</v>
      </c>
      <c r="C312" s="12">
        <v>285</v>
      </c>
      <c r="D312" s="12">
        <v>101</v>
      </c>
      <c r="E312" s="12">
        <v>386</v>
      </c>
      <c r="F312" s="12">
        <v>870</v>
      </c>
      <c r="G312" s="1">
        <f t="shared" si="4"/>
        <v>1256</v>
      </c>
      <c r="H312" s="2">
        <v>538</v>
      </c>
      <c r="I312" s="21">
        <v>42.834394904458598</v>
      </c>
    </row>
    <row r="313" spans="1:9" x14ac:dyDescent="0.25">
      <c r="A313" s="5" t="s">
        <v>916</v>
      </c>
      <c r="B313" s="4" t="s">
        <v>2569</v>
      </c>
      <c r="C313" s="12">
        <v>344</v>
      </c>
      <c r="D313" s="12">
        <v>188</v>
      </c>
      <c r="E313" s="12">
        <v>532</v>
      </c>
      <c r="F313" s="12">
        <v>263</v>
      </c>
      <c r="G313" s="1">
        <f t="shared" si="4"/>
        <v>795</v>
      </c>
      <c r="H313" s="2">
        <v>535</v>
      </c>
      <c r="I313" s="21">
        <v>67.295597484276726</v>
      </c>
    </row>
    <row r="314" spans="1:9" x14ac:dyDescent="0.25">
      <c r="A314" s="5" t="s">
        <v>916</v>
      </c>
      <c r="B314" s="4" t="s">
        <v>2569</v>
      </c>
      <c r="C314" s="12">
        <v>289</v>
      </c>
      <c r="D314" s="12">
        <v>186</v>
      </c>
      <c r="E314" s="12">
        <v>475</v>
      </c>
      <c r="F314" s="12">
        <v>639</v>
      </c>
      <c r="G314" s="1">
        <f t="shared" si="4"/>
        <v>1114</v>
      </c>
      <c r="H314" s="2">
        <v>411</v>
      </c>
      <c r="I314" s="21">
        <v>36.894075403949735</v>
      </c>
    </row>
    <row r="315" spans="1:9" x14ac:dyDescent="0.25">
      <c r="A315" s="5" t="s">
        <v>916</v>
      </c>
      <c r="B315" s="4" t="s">
        <v>2569</v>
      </c>
      <c r="C315" s="12">
        <v>358</v>
      </c>
      <c r="D315" s="12">
        <v>107</v>
      </c>
      <c r="E315" s="12">
        <v>465</v>
      </c>
      <c r="F315" s="12">
        <v>472</v>
      </c>
      <c r="G315" s="1">
        <f t="shared" si="4"/>
        <v>937</v>
      </c>
      <c r="H315" s="2">
        <v>352</v>
      </c>
      <c r="I315" s="21">
        <v>37.566702241195301</v>
      </c>
    </row>
    <row r="316" spans="1:9" x14ac:dyDescent="0.25">
      <c r="A316" s="5" t="s">
        <v>916</v>
      </c>
      <c r="B316" s="4" t="s">
        <v>2569</v>
      </c>
      <c r="C316" s="12">
        <v>169</v>
      </c>
      <c r="D316" s="12">
        <v>218</v>
      </c>
      <c r="E316" s="12">
        <v>387</v>
      </c>
      <c r="F316" s="12">
        <v>300</v>
      </c>
      <c r="G316" s="1">
        <f t="shared" si="4"/>
        <v>687</v>
      </c>
      <c r="H316" s="2">
        <v>305</v>
      </c>
      <c r="I316" s="21">
        <v>44.395924308588064</v>
      </c>
    </row>
    <row r="317" spans="1:9" x14ac:dyDescent="0.25">
      <c r="A317" s="5" t="s">
        <v>916</v>
      </c>
      <c r="B317" s="4" t="s">
        <v>2569</v>
      </c>
      <c r="C317" s="12">
        <v>554</v>
      </c>
      <c r="D317" s="12">
        <v>77</v>
      </c>
      <c r="E317" s="12">
        <v>631</v>
      </c>
      <c r="F317" s="12">
        <v>488</v>
      </c>
      <c r="G317" s="1">
        <f t="shared" si="4"/>
        <v>1119</v>
      </c>
      <c r="H317" s="2">
        <v>536</v>
      </c>
      <c r="I317" s="21">
        <v>47.899910634495086</v>
      </c>
    </row>
    <row r="318" spans="1:9" x14ac:dyDescent="0.25">
      <c r="A318" s="5" t="s">
        <v>916</v>
      </c>
      <c r="B318" s="4" t="s">
        <v>2569</v>
      </c>
      <c r="C318" s="12">
        <v>318</v>
      </c>
      <c r="D318" s="12">
        <v>43</v>
      </c>
      <c r="E318" s="12">
        <v>361</v>
      </c>
      <c r="F318" s="12">
        <v>278</v>
      </c>
      <c r="G318" s="1">
        <f t="shared" si="4"/>
        <v>639</v>
      </c>
      <c r="H318" s="2">
        <v>273</v>
      </c>
      <c r="I318" s="21">
        <v>42.72300469483568</v>
      </c>
    </row>
    <row r="319" spans="1:9" x14ac:dyDescent="0.25">
      <c r="A319" s="5" t="s">
        <v>964</v>
      </c>
      <c r="B319" s="4" t="s">
        <v>2574</v>
      </c>
      <c r="C319" s="12">
        <v>359</v>
      </c>
      <c r="D319" s="12">
        <v>38</v>
      </c>
      <c r="E319" s="12">
        <v>397</v>
      </c>
      <c r="F319" s="12">
        <v>354</v>
      </c>
      <c r="G319" s="1">
        <f t="shared" si="4"/>
        <v>751</v>
      </c>
      <c r="H319" s="2">
        <v>198</v>
      </c>
      <c r="I319" s="21">
        <v>26.364846870838882</v>
      </c>
    </row>
    <row r="320" spans="1:9" x14ac:dyDescent="0.25">
      <c r="A320" s="5" t="s">
        <v>964</v>
      </c>
      <c r="B320" s="4" t="s">
        <v>2574</v>
      </c>
      <c r="C320" s="12">
        <v>809</v>
      </c>
      <c r="D320" s="12">
        <v>58</v>
      </c>
      <c r="E320" s="12">
        <v>867</v>
      </c>
      <c r="F320" s="12">
        <v>1022</v>
      </c>
      <c r="G320" s="1">
        <f t="shared" si="4"/>
        <v>1889</v>
      </c>
      <c r="H320" s="2">
        <v>698</v>
      </c>
      <c r="I320" s="21">
        <v>36.950767601905774</v>
      </c>
    </row>
    <row r="321" spans="1:9" x14ac:dyDescent="0.25">
      <c r="A321" s="5" t="s">
        <v>964</v>
      </c>
      <c r="B321" s="4" t="s">
        <v>2574</v>
      </c>
      <c r="C321" s="12">
        <v>823</v>
      </c>
      <c r="D321" s="12">
        <v>146</v>
      </c>
      <c r="E321" s="12">
        <v>969</v>
      </c>
      <c r="F321" s="12">
        <v>1621</v>
      </c>
      <c r="G321" s="1">
        <f t="shared" si="4"/>
        <v>2590</v>
      </c>
      <c r="H321" s="2">
        <v>878</v>
      </c>
      <c r="I321" s="21">
        <v>33.899613899613904</v>
      </c>
    </row>
    <row r="322" spans="1:9" x14ac:dyDescent="0.25">
      <c r="A322" s="5" t="s">
        <v>964</v>
      </c>
      <c r="B322" s="4" t="s">
        <v>2574</v>
      </c>
      <c r="C322" s="12">
        <v>88</v>
      </c>
      <c r="D322" s="12">
        <v>4</v>
      </c>
      <c r="E322" s="12">
        <v>92</v>
      </c>
      <c r="F322" s="12">
        <v>407</v>
      </c>
      <c r="G322" s="1">
        <f t="shared" si="4"/>
        <v>499</v>
      </c>
      <c r="H322" s="2">
        <v>114</v>
      </c>
      <c r="I322" s="21">
        <v>22.84569138276553</v>
      </c>
    </row>
    <row r="323" spans="1:9" x14ac:dyDescent="0.25">
      <c r="A323" s="5" t="s">
        <v>964</v>
      </c>
      <c r="B323" s="4" t="s">
        <v>2574</v>
      </c>
      <c r="C323" s="12">
        <v>207</v>
      </c>
      <c r="D323" s="12">
        <v>12</v>
      </c>
      <c r="E323" s="12">
        <v>219</v>
      </c>
      <c r="F323" s="12">
        <v>194</v>
      </c>
      <c r="G323" s="1">
        <f t="shared" ref="G323:G386" si="5">C323+D323+F323</f>
        <v>413</v>
      </c>
      <c r="H323" s="2">
        <v>104</v>
      </c>
      <c r="I323" s="21">
        <v>25.181598062953999</v>
      </c>
    </row>
    <row r="324" spans="1:9" x14ac:dyDescent="0.25">
      <c r="A324" s="5" t="s">
        <v>964</v>
      </c>
      <c r="B324" s="4" t="s">
        <v>2574</v>
      </c>
      <c r="C324" s="12">
        <v>3248</v>
      </c>
      <c r="D324" s="12">
        <v>2166</v>
      </c>
      <c r="E324" s="12">
        <v>5414</v>
      </c>
      <c r="F324" s="12">
        <v>8072</v>
      </c>
      <c r="G324" s="1">
        <f t="shared" si="5"/>
        <v>13486</v>
      </c>
      <c r="H324" s="2">
        <v>4694</v>
      </c>
      <c r="I324" s="21">
        <v>34.806465964704138</v>
      </c>
    </row>
    <row r="325" spans="1:9" x14ac:dyDescent="0.25">
      <c r="A325" s="5" t="s">
        <v>964</v>
      </c>
      <c r="B325" s="4" t="s">
        <v>2574</v>
      </c>
      <c r="C325" s="12">
        <v>398</v>
      </c>
      <c r="D325" s="12">
        <v>15</v>
      </c>
      <c r="E325" s="12">
        <v>413</v>
      </c>
      <c r="F325" s="12">
        <v>320</v>
      </c>
      <c r="G325" s="1">
        <f t="shared" si="5"/>
        <v>733</v>
      </c>
      <c r="H325" s="2">
        <v>423</v>
      </c>
      <c r="I325" s="21">
        <v>57.708049113233287</v>
      </c>
    </row>
    <row r="326" spans="1:9" x14ac:dyDescent="0.25">
      <c r="A326" s="5" t="s">
        <v>964</v>
      </c>
      <c r="B326" s="4" t="s">
        <v>2574</v>
      </c>
      <c r="C326" s="12">
        <v>412</v>
      </c>
      <c r="D326" s="12">
        <v>39</v>
      </c>
      <c r="E326" s="12">
        <v>451</v>
      </c>
      <c r="F326" s="12">
        <v>432</v>
      </c>
      <c r="G326" s="1">
        <f t="shared" si="5"/>
        <v>883</v>
      </c>
      <c r="H326" s="2">
        <v>282</v>
      </c>
      <c r="I326" s="21">
        <v>31.936579841449603</v>
      </c>
    </row>
    <row r="327" spans="1:9" x14ac:dyDescent="0.25">
      <c r="A327" s="5" t="s">
        <v>964</v>
      </c>
      <c r="B327" s="4" t="s">
        <v>2574</v>
      </c>
      <c r="C327" s="12">
        <v>513</v>
      </c>
      <c r="D327" s="12">
        <v>33</v>
      </c>
      <c r="E327" s="12">
        <v>546</v>
      </c>
      <c r="F327" s="12">
        <v>577</v>
      </c>
      <c r="G327" s="1">
        <f t="shared" si="5"/>
        <v>1123</v>
      </c>
      <c r="H327" s="2">
        <v>332</v>
      </c>
      <c r="I327" s="21">
        <v>29.563668744434551</v>
      </c>
    </row>
    <row r="328" spans="1:9" x14ac:dyDescent="0.25">
      <c r="A328" s="5" t="s">
        <v>964</v>
      </c>
      <c r="B328" s="4" t="s">
        <v>2574</v>
      </c>
      <c r="C328" s="12">
        <v>354</v>
      </c>
      <c r="D328" s="12">
        <v>15</v>
      </c>
      <c r="E328" s="12">
        <v>369</v>
      </c>
      <c r="F328" s="12">
        <v>329</v>
      </c>
      <c r="G328" s="1">
        <f t="shared" si="5"/>
        <v>698</v>
      </c>
      <c r="H328" s="2">
        <v>335</v>
      </c>
      <c r="I328" s="21">
        <v>47.994269340974213</v>
      </c>
    </row>
    <row r="329" spans="1:9" x14ac:dyDescent="0.25">
      <c r="A329" s="5" t="s">
        <v>964</v>
      </c>
      <c r="B329" s="4" t="s">
        <v>2574</v>
      </c>
      <c r="C329" s="12">
        <v>559</v>
      </c>
      <c r="D329" s="12">
        <v>54</v>
      </c>
      <c r="E329" s="12">
        <v>613</v>
      </c>
      <c r="F329" s="12">
        <v>582</v>
      </c>
      <c r="G329" s="1">
        <f t="shared" si="5"/>
        <v>1195</v>
      </c>
      <c r="H329" s="2">
        <v>388</v>
      </c>
      <c r="I329" s="21">
        <v>32.468619246861927</v>
      </c>
    </row>
    <row r="330" spans="1:9" x14ac:dyDescent="0.25">
      <c r="A330" s="5" t="s">
        <v>964</v>
      </c>
      <c r="B330" s="4" t="s">
        <v>2574</v>
      </c>
      <c r="C330" s="12">
        <v>533</v>
      </c>
      <c r="D330" s="12">
        <v>55</v>
      </c>
      <c r="E330" s="12">
        <v>588</v>
      </c>
      <c r="F330" s="12">
        <v>741</v>
      </c>
      <c r="G330" s="1">
        <f t="shared" si="5"/>
        <v>1329</v>
      </c>
      <c r="H330" s="2">
        <v>357</v>
      </c>
      <c r="I330" s="21">
        <v>26.862302483069978</v>
      </c>
    </row>
    <row r="331" spans="1:9" x14ac:dyDescent="0.25">
      <c r="A331" s="5" t="s">
        <v>964</v>
      </c>
      <c r="B331" s="4" t="s">
        <v>2574</v>
      </c>
      <c r="C331" s="12">
        <v>731</v>
      </c>
      <c r="D331" s="12">
        <v>56</v>
      </c>
      <c r="E331" s="12">
        <v>787</v>
      </c>
      <c r="F331" s="12">
        <v>998</v>
      </c>
      <c r="G331" s="1">
        <f t="shared" si="5"/>
        <v>1785</v>
      </c>
      <c r="H331" s="2">
        <v>536</v>
      </c>
      <c r="I331" s="21">
        <v>30.028011204481793</v>
      </c>
    </row>
    <row r="332" spans="1:9" x14ac:dyDescent="0.25">
      <c r="A332" s="5" t="s">
        <v>1004</v>
      </c>
      <c r="B332" s="4" t="s">
        <v>2576</v>
      </c>
      <c r="C332" s="12">
        <v>5844</v>
      </c>
      <c r="D332" s="12">
        <v>6203</v>
      </c>
      <c r="E332" s="12">
        <v>12047</v>
      </c>
      <c r="F332" s="12">
        <v>18754</v>
      </c>
      <c r="G332" s="1">
        <f t="shared" si="5"/>
        <v>30801</v>
      </c>
      <c r="H332" s="2">
        <v>13146</v>
      </c>
      <c r="I332" s="21">
        <v>42.680432453491768</v>
      </c>
    </row>
    <row r="333" spans="1:9" x14ac:dyDescent="0.25">
      <c r="A333" s="5" t="s">
        <v>1004</v>
      </c>
      <c r="B333" s="4" t="s">
        <v>2576</v>
      </c>
      <c r="C333" s="12">
        <v>369</v>
      </c>
      <c r="D333" s="12">
        <v>91</v>
      </c>
      <c r="E333" s="12">
        <v>460</v>
      </c>
      <c r="F333" s="12">
        <v>772</v>
      </c>
      <c r="G333" s="1">
        <f t="shared" si="5"/>
        <v>1232</v>
      </c>
      <c r="H333" s="2">
        <v>717</v>
      </c>
      <c r="I333" s="21">
        <v>58.19805194805194</v>
      </c>
    </row>
    <row r="334" spans="1:9" x14ac:dyDescent="0.25">
      <c r="A334" s="5" t="s">
        <v>1004</v>
      </c>
      <c r="B334" s="4" t="s">
        <v>2576</v>
      </c>
      <c r="C334" s="12">
        <v>673</v>
      </c>
      <c r="D334" s="12">
        <v>214</v>
      </c>
      <c r="E334" s="12">
        <v>887</v>
      </c>
      <c r="F334" s="12">
        <v>1008</v>
      </c>
      <c r="G334" s="1">
        <f t="shared" si="5"/>
        <v>1895</v>
      </c>
      <c r="H334" s="2">
        <v>630</v>
      </c>
      <c r="I334" s="21">
        <v>33.245382585751983</v>
      </c>
    </row>
    <row r="335" spans="1:9" x14ac:dyDescent="0.25">
      <c r="A335" s="5" t="s">
        <v>1004</v>
      </c>
      <c r="B335" s="4" t="s">
        <v>2576</v>
      </c>
      <c r="C335" s="12">
        <v>1262</v>
      </c>
      <c r="D335" s="12">
        <v>181</v>
      </c>
      <c r="E335" s="12">
        <v>1443</v>
      </c>
      <c r="F335" s="12">
        <v>1475</v>
      </c>
      <c r="G335" s="1">
        <f t="shared" si="5"/>
        <v>2918</v>
      </c>
      <c r="H335" s="2">
        <v>1563</v>
      </c>
      <c r="I335" s="21">
        <v>53.564084989718985</v>
      </c>
    </row>
    <row r="336" spans="1:9" x14ac:dyDescent="0.25">
      <c r="A336" s="5" t="s">
        <v>1004</v>
      </c>
      <c r="B336" s="4" t="s">
        <v>2576</v>
      </c>
      <c r="C336" s="12">
        <v>762</v>
      </c>
      <c r="D336" s="12">
        <v>40</v>
      </c>
      <c r="E336" s="12">
        <v>802</v>
      </c>
      <c r="F336" s="12">
        <v>572</v>
      </c>
      <c r="G336" s="1">
        <f t="shared" si="5"/>
        <v>1374</v>
      </c>
      <c r="H336" s="2">
        <v>735</v>
      </c>
      <c r="I336" s="21">
        <v>53.493449781659386</v>
      </c>
    </row>
    <row r="337" spans="1:9" x14ac:dyDescent="0.25">
      <c r="A337" s="5" t="s">
        <v>1004</v>
      </c>
      <c r="B337" s="4" t="s">
        <v>2576</v>
      </c>
      <c r="C337" s="12">
        <v>485</v>
      </c>
      <c r="D337" s="12">
        <v>38</v>
      </c>
      <c r="E337" s="12">
        <v>523</v>
      </c>
      <c r="F337" s="12">
        <v>599</v>
      </c>
      <c r="G337" s="1">
        <f t="shared" si="5"/>
        <v>1122</v>
      </c>
      <c r="H337" s="2">
        <v>577</v>
      </c>
      <c r="I337" s="21">
        <v>51.426024955436723</v>
      </c>
    </row>
    <row r="338" spans="1:9" x14ac:dyDescent="0.25">
      <c r="A338" s="5" t="s">
        <v>1004</v>
      </c>
      <c r="B338" s="4" t="s">
        <v>2576</v>
      </c>
      <c r="C338" s="12">
        <v>752</v>
      </c>
      <c r="D338" s="12">
        <v>224</v>
      </c>
      <c r="E338" s="12">
        <v>976</v>
      </c>
      <c r="F338" s="12">
        <v>1305</v>
      </c>
      <c r="G338" s="1">
        <f t="shared" si="5"/>
        <v>2281</v>
      </c>
      <c r="H338" s="2">
        <v>1101</v>
      </c>
      <c r="I338" s="21">
        <v>48.268303375712406</v>
      </c>
    </row>
    <row r="339" spans="1:9" x14ac:dyDescent="0.25">
      <c r="A339" s="5" t="s">
        <v>1004</v>
      </c>
      <c r="B339" s="4" t="s">
        <v>2576</v>
      </c>
      <c r="C339" s="12">
        <v>1133</v>
      </c>
      <c r="D339" s="12">
        <v>333</v>
      </c>
      <c r="E339" s="12">
        <v>1466</v>
      </c>
      <c r="F339" s="12">
        <v>2604</v>
      </c>
      <c r="G339" s="1">
        <f t="shared" si="5"/>
        <v>4070</v>
      </c>
      <c r="H339" s="2">
        <v>2015</v>
      </c>
      <c r="I339" s="21">
        <v>49.508599508599509</v>
      </c>
    </row>
    <row r="340" spans="1:9" x14ac:dyDescent="0.25">
      <c r="A340" s="5" t="s">
        <v>1004</v>
      </c>
      <c r="B340" s="4" t="s">
        <v>2576</v>
      </c>
      <c r="C340" s="12">
        <v>576</v>
      </c>
      <c r="D340" s="12">
        <v>43</v>
      </c>
      <c r="E340" s="12">
        <v>619</v>
      </c>
      <c r="F340" s="12">
        <v>426</v>
      </c>
      <c r="G340" s="1">
        <f t="shared" si="5"/>
        <v>1045</v>
      </c>
      <c r="H340" s="2">
        <v>478</v>
      </c>
      <c r="I340" s="21">
        <v>45.741626794258373</v>
      </c>
    </row>
    <row r="341" spans="1:9" x14ac:dyDescent="0.25">
      <c r="A341" s="5" t="s">
        <v>1004</v>
      </c>
      <c r="B341" s="4" t="s">
        <v>2576</v>
      </c>
      <c r="C341" s="12">
        <v>758</v>
      </c>
      <c r="D341" s="12">
        <v>48</v>
      </c>
      <c r="E341" s="12">
        <v>806</v>
      </c>
      <c r="F341" s="12">
        <v>604</v>
      </c>
      <c r="G341" s="1">
        <f t="shared" si="5"/>
        <v>1410</v>
      </c>
      <c r="H341" s="2">
        <v>826</v>
      </c>
      <c r="I341" s="21">
        <v>58.581560283687942</v>
      </c>
    </row>
    <row r="342" spans="1:9" x14ac:dyDescent="0.25">
      <c r="A342" s="5" t="s">
        <v>1004</v>
      </c>
      <c r="B342" s="4" t="s">
        <v>2576</v>
      </c>
      <c r="C342" s="12">
        <v>809</v>
      </c>
      <c r="D342" s="12">
        <v>132</v>
      </c>
      <c r="E342" s="12">
        <v>941</v>
      </c>
      <c r="F342" s="12">
        <v>692</v>
      </c>
      <c r="G342" s="1">
        <f t="shared" si="5"/>
        <v>1633</v>
      </c>
      <c r="H342" s="2">
        <v>1007</v>
      </c>
      <c r="I342" s="21">
        <v>61.665646050214328</v>
      </c>
    </row>
    <row r="343" spans="1:9" x14ac:dyDescent="0.25">
      <c r="A343" s="5" t="s">
        <v>1004</v>
      </c>
      <c r="B343" s="4" t="s">
        <v>2576</v>
      </c>
      <c r="C343" s="12">
        <v>197</v>
      </c>
      <c r="D343" s="12">
        <v>37</v>
      </c>
      <c r="E343" s="12">
        <v>234</v>
      </c>
      <c r="F343" s="12">
        <v>393</v>
      </c>
      <c r="G343" s="1">
        <f t="shared" si="5"/>
        <v>627</v>
      </c>
      <c r="H343" s="2">
        <v>304</v>
      </c>
      <c r="I343" s="21">
        <v>48.484848484848484</v>
      </c>
    </row>
    <row r="344" spans="1:9" x14ac:dyDescent="0.25">
      <c r="A344" s="5" t="s">
        <v>1004</v>
      </c>
      <c r="B344" s="4" t="s">
        <v>2576</v>
      </c>
      <c r="C344" s="12">
        <v>2388</v>
      </c>
      <c r="D344" s="12">
        <v>1134</v>
      </c>
      <c r="E344" s="12">
        <v>3522</v>
      </c>
      <c r="F344" s="12">
        <v>3098</v>
      </c>
      <c r="G344" s="1">
        <f t="shared" si="5"/>
        <v>6620</v>
      </c>
      <c r="H344" s="2">
        <v>2338</v>
      </c>
      <c r="I344" s="21">
        <v>35.317220543806648</v>
      </c>
    </row>
    <row r="345" spans="1:9" x14ac:dyDescent="0.25">
      <c r="A345" s="5" t="s">
        <v>1004</v>
      </c>
      <c r="B345" s="4" t="s">
        <v>2576</v>
      </c>
      <c r="C345" s="12">
        <v>635</v>
      </c>
      <c r="D345" s="12">
        <v>127</v>
      </c>
      <c r="E345" s="12">
        <v>762</v>
      </c>
      <c r="F345" s="12">
        <v>754</v>
      </c>
      <c r="G345" s="1">
        <f t="shared" si="5"/>
        <v>1516</v>
      </c>
      <c r="H345" s="2">
        <v>775</v>
      </c>
      <c r="I345" s="21">
        <v>51.121372031662268</v>
      </c>
    </row>
    <row r="346" spans="1:9" x14ac:dyDescent="0.25">
      <c r="A346" s="5" t="s">
        <v>1004</v>
      </c>
      <c r="B346" s="4" t="s">
        <v>2576</v>
      </c>
      <c r="C346" s="12">
        <v>269</v>
      </c>
      <c r="D346" s="12">
        <v>36</v>
      </c>
      <c r="E346" s="12">
        <v>305</v>
      </c>
      <c r="F346" s="12">
        <v>674</v>
      </c>
      <c r="G346" s="1">
        <f t="shared" si="5"/>
        <v>979</v>
      </c>
      <c r="H346" s="2">
        <v>400</v>
      </c>
      <c r="I346" s="21">
        <v>40.858018386108277</v>
      </c>
    </row>
    <row r="347" spans="1:9" x14ac:dyDescent="0.25">
      <c r="A347" s="5" t="s">
        <v>1047</v>
      </c>
      <c r="B347" s="4" t="s">
        <v>2572</v>
      </c>
      <c r="C347" s="12">
        <v>104</v>
      </c>
      <c r="D347" s="12">
        <v>75</v>
      </c>
      <c r="E347" s="12">
        <v>179</v>
      </c>
      <c r="F347" s="12">
        <v>942</v>
      </c>
      <c r="G347" s="1">
        <f t="shared" si="5"/>
        <v>1121</v>
      </c>
      <c r="H347" s="2">
        <v>499</v>
      </c>
      <c r="I347" s="21">
        <v>44.513826940231937</v>
      </c>
    </row>
    <row r="348" spans="1:9" x14ac:dyDescent="0.25">
      <c r="A348" s="5" t="s">
        <v>1047</v>
      </c>
      <c r="B348" s="4" t="s">
        <v>2572</v>
      </c>
      <c r="C348" s="12">
        <v>104</v>
      </c>
      <c r="D348" s="12">
        <v>33</v>
      </c>
      <c r="E348" s="12">
        <v>137</v>
      </c>
      <c r="F348" s="12">
        <v>288</v>
      </c>
      <c r="G348" s="1">
        <f t="shared" si="5"/>
        <v>425</v>
      </c>
      <c r="H348" s="2">
        <v>210</v>
      </c>
      <c r="I348" s="21">
        <v>49.411764705882355</v>
      </c>
    </row>
    <row r="349" spans="1:9" x14ac:dyDescent="0.25">
      <c r="A349" s="5" t="s">
        <v>1047</v>
      </c>
      <c r="B349" s="4" t="s">
        <v>2572</v>
      </c>
      <c r="C349" s="12">
        <v>991</v>
      </c>
      <c r="D349" s="12">
        <v>434</v>
      </c>
      <c r="E349" s="12">
        <v>1425</v>
      </c>
      <c r="F349" s="12">
        <v>2543</v>
      </c>
      <c r="G349" s="1">
        <f t="shared" si="5"/>
        <v>3968</v>
      </c>
      <c r="H349" s="2">
        <v>1541</v>
      </c>
      <c r="I349" s="21">
        <v>38.835685483870968</v>
      </c>
    </row>
    <row r="350" spans="1:9" x14ac:dyDescent="0.25">
      <c r="A350" s="5" t="s">
        <v>1047</v>
      </c>
      <c r="B350" s="4" t="s">
        <v>2572</v>
      </c>
      <c r="C350" s="12">
        <v>201</v>
      </c>
      <c r="D350" s="12">
        <v>32</v>
      </c>
      <c r="E350" s="12">
        <v>233</v>
      </c>
      <c r="F350" s="12">
        <v>239</v>
      </c>
      <c r="G350" s="1">
        <f t="shared" si="5"/>
        <v>472</v>
      </c>
      <c r="H350" s="2">
        <v>191</v>
      </c>
      <c r="I350" s="21">
        <v>40.466101694915253</v>
      </c>
    </row>
    <row r="351" spans="1:9" x14ac:dyDescent="0.25">
      <c r="A351" s="5" t="s">
        <v>1047</v>
      </c>
      <c r="B351" s="4" t="s">
        <v>2572</v>
      </c>
      <c r="C351" s="12">
        <v>228</v>
      </c>
      <c r="D351" s="12">
        <v>95</v>
      </c>
      <c r="E351" s="12">
        <v>323</v>
      </c>
      <c r="F351" s="12">
        <v>339</v>
      </c>
      <c r="G351" s="1">
        <f t="shared" si="5"/>
        <v>662</v>
      </c>
      <c r="H351" s="2">
        <v>363</v>
      </c>
      <c r="I351" s="21">
        <v>54.833836858006045</v>
      </c>
    </row>
    <row r="352" spans="1:9" x14ac:dyDescent="0.25">
      <c r="A352" s="5" t="s">
        <v>1047</v>
      </c>
      <c r="B352" s="4" t="s">
        <v>2572</v>
      </c>
      <c r="C352" s="12">
        <v>225</v>
      </c>
      <c r="D352" s="12">
        <v>103</v>
      </c>
      <c r="E352" s="12">
        <v>328</v>
      </c>
      <c r="F352" s="12">
        <v>345</v>
      </c>
      <c r="G352" s="1">
        <f t="shared" si="5"/>
        <v>673</v>
      </c>
      <c r="H352" s="2">
        <v>247</v>
      </c>
      <c r="I352" s="21">
        <v>36.701337295690934</v>
      </c>
    </row>
    <row r="353" spans="1:9" x14ac:dyDescent="0.25">
      <c r="A353" s="5" t="s">
        <v>1047</v>
      </c>
      <c r="B353" s="4" t="s">
        <v>2572</v>
      </c>
      <c r="C353" s="12">
        <v>176</v>
      </c>
      <c r="D353" s="12">
        <v>64</v>
      </c>
      <c r="E353" s="12">
        <v>240</v>
      </c>
      <c r="F353" s="12">
        <v>413</v>
      </c>
      <c r="G353" s="1">
        <f t="shared" si="5"/>
        <v>653</v>
      </c>
      <c r="H353" s="2">
        <v>367</v>
      </c>
      <c r="I353" s="21">
        <v>56.202143950995406</v>
      </c>
    </row>
    <row r="354" spans="1:9" x14ac:dyDescent="0.25">
      <c r="A354" s="5" t="s">
        <v>1047</v>
      </c>
      <c r="B354" s="4" t="s">
        <v>2572</v>
      </c>
      <c r="C354" s="12">
        <v>240</v>
      </c>
      <c r="D354" s="12">
        <v>20</v>
      </c>
      <c r="E354" s="12">
        <v>260</v>
      </c>
      <c r="F354" s="12">
        <v>340</v>
      </c>
      <c r="G354" s="1">
        <f t="shared" si="5"/>
        <v>600</v>
      </c>
      <c r="H354" s="2">
        <v>220</v>
      </c>
      <c r="I354" s="21">
        <v>36.666666666666664</v>
      </c>
    </row>
    <row r="355" spans="1:9" x14ac:dyDescent="0.25">
      <c r="A355" s="5" t="s">
        <v>1047</v>
      </c>
      <c r="B355" s="4" t="s">
        <v>2572</v>
      </c>
      <c r="C355" s="12">
        <v>287</v>
      </c>
      <c r="D355" s="12">
        <v>12</v>
      </c>
      <c r="E355" s="12">
        <v>299</v>
      </c>
      <c r="F355" s="12">
        <v>311</v>
      </c>
      <c r="G355" s="1">
        <f t="shared" si="5"/>
        <v>610</v>
      </c>
      <c r="H355" s="2">
        <v>275</v>
      </c>
      <c r="I355" s="21">
        <v>45.081967213114751</v>
      </c>
    </row>
    <row r="356" spans="1:9" x14ac:dyDescent="0.25">
      <c r="A356" s="5" t="s">
        <v>1047</v>
      </c>
      <c r="B356" s="4" t="s">
        <v>2572</v>
      </c>
      <c r="C356" s="12">
        <v>323</v>
      </c>
      <c r="D356" s="12">
        <v>27</v>
      </c>
      <c r="E356" s="12">
        <v>350</v>
      </c>
      <c r="F356" s="12">
        <v>286</v>
      </c>
      <c r="G356" s="1">
        <f t="shared" si="5"/>
        <v>636</v>
      </c>
      <c r="H356" s="2">
        <v>336</v>
      </c>
      <c r="I356" s="21">
        <v>52.830188679245282</v>
      </c>
    </row>
    <row r="357" spans="1:9" x14ac:dyDescent="0.25">
      <c r="A357" s="5" t="s">
        <v>1047</v>
      </c>
      <c r="B357" s="4" t="s">
        <v>2572</v>
      </c>
      <c r="C357" s="12">
        <v>703</v>
      </c>
      <c r="D357" s="12">
        <v>83</v>
      </c>
      <c r="E357" s="12">
        <v>786</v>
      </c>
      <c r="F357" s="12">
        <v>666</v>
      </c>
      <c r="G357" s="1">
        <f t="shared" si="5"/>
        <v>1452</v>
      </c>
      <c r="H357" s="2">
        <v>735</v>
      </c>
      <c r="I357" s="21">
        <v>50.619834710743802</v>
      </c>
    </row>
    <row r="358" spans="1:9" x14ac:dyDescent="0.25">
      <c r="A358" s="5" t="s">
        <v>1047</v>
      </c>
      <c r="B358" s="4" t="s">
        <v>2572</v>
      </c>
      <c r="C358" s="12">
        <v>289</v>
      </c>
      <c r="D358" s="12">
        <v>172</v>
      </c>
      <c r="E358" s="12">
        <v>461</v>
      </c>
      <c r="F358" s="12">
        <v>486</v>
      </c>
      <c r="G358" s="1">
        <f t="shared" si="5"/>
        <v>947</v>
      </c>
      <c r="H358" s="2">
        <v>407</v>
      </c>
      <c r="I358" s="21">
        <v>42.977824709609294</v>
      </c>
    </row>
    <row r="359" spans="1:9" x14ac:dyDescent="0.25">
      <c r="A359" s="5" t="s">
        <v>1047</v>
      </c>
      <c r="B359" s="4" t="s">
        <v>2572</v>
      </c>
      <c r="C359" s="12">
        <v>382</v>
      </c>
      <c r="D359" s="12">
        <v>63</v>
      </c>
      <c r="E359" s="12">
        <v>445</v>
      </c>
      <c r="F359" s="12">
        <v>277</v>
      </c>
      <c r="G359" s="1">
        <f t="shared" si="5"/>
        <v>722</v>
      </c>
      <c r="H359" s="2">
        <v>296</v>
      </c>
      <c r="I359" s="21">
        <v>40.99722991689751</v>
      </c>
    </row>
    <row r="360" spans="1:9" x14ac:dyDescent="0.25">
      <c r="A360" s="5" t="s">
        <v>1087</v>
      </c>
      <c r="B360" s="4" t="s">
        <v>2577</v>
      </c>
      <c r="C360" s="12">
        <v>425</v>
      </c>
      <c r="D360" s="12">
        <v>47</v>
      </c>
      <c r="E360" s="12">
        <v>472</v>
      </c>
      <c r="F360" s="12">
        <v>696</v>
      </c>
      <c r="G360" s="1">
        <f t="shared" si="5"/>
        <v>1168</v>
      </c>
      <c r="H360" s="2">
        <v>472</v>
      </c>
      <c r="I360" s="21">
        <v>40.410958904109592</v>
      </c>
    </row>
    <row r="361" spans="1:9" x14ac:dyDescent="0.25">
      <c r="A361" s="5" t="s">
        <v>1087</v>
      </c>
      <c r="B361" s="4" t="s">
        <v>2577</v>
      </c>
      <c r="C361" s="12">
        <v>154</v>
      </c>
      <c r="D361" s="12">
        <v>10</v>
      </c>
      <c r="E361" s="12">
        <v>164</v>
      </c>
      <c r="F361" s="12">
        <v>208</v>
      </c>
      <c r="G361" s="1">
        <f t="shared" si="5"/>
        <v>372</v>
      </c>
      <c r="H361" s="2">
        <v>127</v>
      </c>
      <c r="I361" s="21">
        <v>34.13978494623656</v>
      </c>
    </row>
    <row r="362" spans="1:9" x14ac:dyDescent="0.25">
      <c r="A362" s="5" t="s">
        <v>1087</v>
      </c>
      <c r="B362" s="4" t="s">
        <v>2577</v>
      </c>
      <c r="C362" s="12">
        <v>217</v>
      </c>
      <c r="D362" s="12">
        <v>33</v>
      </c>
      <c r="E362" s="12">
        <v>250</v>
      </c>
      <c r="F362" s="12">
        <v>359</v>
      </c>
      <c r="G362" s="1">
        <f t="shared" si="5"/>
        <v>609</v>
      </c>
      <c r="H362" s="2">
        <v>187</v>
      </c>
      <c r="I362" s="21">
        <v>30.706075533661743</v>
      </c>
    </row>
    <row r="363" spans="1:9" x14ac:dyDescent="0.25">
      <c r="A363" s="5" t="s">
        <v>1087</v>
      </c>
      <c r="B363" s="4" t="s">
        <v>2577</v>
      </c>
      <c r="C363" s="12">
        <v>191</v>
      </c>
      <c r="D363" s="12">
        <v>27</v>
      </c>
      <c r="E363" s="12">
        <v>218</v>
      </c>
      <c r="F363" s="12">
        <v>389</v>
      </c>
      <c r="G363" s="1">
        <f t="shared" si="5"/>
        <v>607</v>
      </c>
      <c r="H363" s="2">
        <v>172</v>
      </c>
      <c r="I363" s="21">
        <v>28.336079077429982</v>
      </c>
    </row>
    <row r="364" spans="1:9" x14ac:dyDescent="0.25">
      <c r="A364" s="5" t="s">
        <v>1087</v>
      </c>
      <c r="B364" s="4" t="s">
        <v>2577</v>
      </c>
      <c r="C364" s="12">
        <v>201</v>
      </c>
      <c r="D364" s="12">
        <v>50</v>
      </c>
      <c r="E364" s="12">
        <v>251</v>
      </c>
      <c r="F364" s="12">
        <v>320</v>
      </c>
      <c r="G364" s="1">
        <f t="shared" si="5"/>
        <v>571</v>
      </c>
      <c r="H364" s="2">
        <v>228</v>
      </c>
      <c r="I364" s="21">
        <v>39.929947460595443</v>
      </c>
    </row>
    <row r="365" spans="1:9" x14ac:dyDescent="0.25">
      <c r="A365" s="5" t="s">
        <v>1087</v>
      </c>
      <c r="B365" s="4" t="s">
        <v>2577</v>
      </c>
      <c r="C365" s="12">
        <v>1405</v>
      </c>
      <c r="D365" s="12">
        <v>1164</v>
      </c>
      <c r="E365" s="12">
        <v>2569</v>
      </c>
      <c r="F365" s="12">
        <v>4678</v>
      </c>
      <c r="G365" s="1">
        <f t="shared" si="5"/>
        <v>7247</v>
      </c>
      <c r="H365" s="2">
        <v>2396</v>
      </c>
      <c r="I365" s="21">
        <v>33.061956671726236</v>
      </c>
    </row>
    <row r="366" spans="1:9" x14ac:dyDescent="0.25">
      <c r="A366" s="5" t="s">
        <v>1087</v>
      </c>
      <c r="B366" s="4" t="s">
        <v>2577</v>
      </c>
      <c r="C366" s="12">
        <v>235</v>
      </c>
      <c r="D366" s="12">
        <v>36</v>
      </c>
      <c r="E366" s="12">
        <v>271</v>
      </c>
      <c r="F366" s="12">
        <v>526</v>
      </c>
      <c r="G366" s="1">
        <f t="shared" si="5"/>
        <v>797</v>
      </c>
      <c r="H366" s="2">
        <v>318</v>
      </c>
      <c r="I366" s="21">
        <v>39.899623588456713</v>
      </c>
    </row>
    <row r="367" spans="1:9" x14ac:dyDescent="0.25">
      <c r="A367" s="5" t="s">
        <v>1087</v>
      </c>
      <c r="B367" s="4" t="s">
        <v>2577</v>
      </c>
      <c r="C367" s="12">
        <v>251</v>
      </c>
      <c r="D367" s="12">
        <v>22</v>
      </c>
      <c r="E367" s="12">
        <v>273</v>
      </c>
      <c r="F367" s="12">
        <v>532</v>
      </c>
      <c r="G367" s="1">
        <f t="shared" si="5"/>
        <v>805</v>
      </c>
      <c r="H367" s="2">
        <v>274</v>
      </c>
      <c r="I367" s="21">
        <v>34.037267080745345</v>
      </c>
    </row>
    <row r="368" spans="1:9" x14ac:dyDescent="0.25">
      <c r="A368" s="5" t="s">
        <v>1087</v>
      </c>
      <c r="B368" s="4" t="s">
        <v>2577</v>
      </c>
      <c r="C368" s="12">
        <v>484</v>
      </c>
      <c r="D368" s="12">
        <v>60</v>
      </c>
      <c r="E368" s="12">
        <v>544</v>
      </c>
      <c r="F368" s="12">
        <v>459</v>
      </c>
      <c r="G368" s="1">
        <f t="shared" si="5"/>
        <v>1003</v>
      </c>
      <c r="H368" s="2">
        <v>344</v>
      </c>
      <c r="I368" s="21">
        <v>34.297108673978066</v>
      </c>
    </row>
    <row r="369" spans="1:9" x14ac:dyDescent="0.25">
      <c r="A369" s="5" t="s">
        <v>1087</v>
      </c>
      <c r="B369" s="4" t="s">
        <v>2577</v>
      </c>
      <c r="C369" s="12">
        <v>593</v>
      </c>
      <c r="D369" s="12">
        <v>78</v>
      </c>
      <c r="E369" s="12">
        <v>671</v>
      </c>
      <c r="F369" s="12">
        <v>879</v>
      </c>
      <c r="G369" s="1">
        <f t="shared" si="5"/>
        <v>1550</v>
      </c>
      <c r="H369" s="2">
        <v>592</v>
      </c>
      <c r="I369" s="21">
        <v>38.193548387096776</v>
      </c>
    </row>
    <row r="370" spans="1:9" x14ac:dyDescent="0.25">
      <c r="A370" s="5" t="s">
        <v>1087</v>
      </c>
      <c r="B370" s="4" t="s">
        <v>2577</v>
      </c>
      <c r="C370" s="12">
        <v>185</v>
      </c>
      <c r="D370" s="12">
        <v>22</v>
      </c>
      <c r="E370" s="12">
        <v>207</v>
      </c>
      <c r="F370" s="12">
        <v>209</v>
      </c>
      <c r="G370" s="1">
        <f t="shared" si="5"/>
        <v>416</v>
      </c>
      <c r="H370" s="2">
        <v>132</v>
      </c>
      <c r="I370" s="21">
        <v>31.73076923076923</v>
      </c>
    </row>
    <row r="371" spans="1:9" x14ac:dyDescent="0.25">
      <c r="A371" s="5" t="s">
        <v>1087</v>
      </c>
      <c r="B371" s="4" t="s">
        <v>2577</v>
      </c>
      <c r="C371" s="12">
        <v>260</v>
      </c>
      <c r="D371" s="12">
        <v>36</v>
      </c>
      <c r="E371" s="12">
        <v>296</v>
      </c>
      <c r="F371" s="12">
        <v>491</v>
      </c>
      <c r="G371" s="1">
        <f t="shared" si="5"/>
        <v>787</v>
      </c>
      <c r="H371" s="2">
        <v>306</v>
      </c>
      <c r="I371" s="21">
        <v>38.881829733163912</v>
      </c>
    </row>
    <row r="372" spans="1:9" x14ac:dyDescent="0.25">
      <c r="A372" s="5" t="s">
        <v>1087</v>
      </c>
      <c r="B372" s="4" t="s">
        <v>2577</v>
      </c>
      <c r="C372" s="12">
        <v>257</v>
      </c>
      <c r="D372" s="12">
        <v>79</v>
      </c>
      <c r="E372" s="12">
        <v>336</v>
      </c>
      <c r="F372" s="12">
        <v>631</v>
      </c>
      <c r="G372" s="1">
        <f t="shared" si="5"/>
        <v>967</v>
      </c>
      <c r="H372" s="2">
        <v>345</v>
      </c>
      <c r="I372" s="21">
        <v>35.677352637021713</v>
      </c>
    </row>
    <row r="373" spans="1:9" x14ac:dyDescent="0.25">
      <c r="A373" s="5" t="s">
        <v>1087</v>
      </c>
      <c r="B373" s="4" t="s">
        <v>2577</v>
      </c>
      <c r="C373" s="12">
        <v>201</v>
      </c>
      <c r="D373" s="12">
        <v>16</v>
      </c>
      <c r="E373" s="12">
        <v>217</v>
      </c>
      <c r="F373" s="12">
        <v>432</v>
      </c>
      <c r="G373" s="1">
        <f t="shared" si="5"/>
        <v>649</v>
      </c>
      <c r="H373" s="2">
        <v>225</v>
      </c>
      <c r="I373" s="21">
        <v>34.668721109399073</v>
      </c>
    </row>
    <row r="374" spans="1:9" x14ac:dyDescent="0.25">
      <c r="A374" s="5" t="s">
        <v>1087</v>
      </c>
      <c r="B374" s="4" t="s">
        <v>2577</v>
      </c>
      <c r="C374" s="12">
        <v>307</v>
      </c>
      <c r="D374" s="12">
        <v>24</v>
      </c>
      <c r="E374" s="12">
        <v>331</v>
      </c>
      <c r="F374" s="12">
        <v>503</v>
      </c>
      <c r="G374" s="1">
        <f t="shared" si="5"/>
        <v>834</v>
      </c>
      <c r="H374" s="2">
        <v>298</v>
      </c>
      <c r="I374" s="21">
        <v>35.731414868105517</v>
      </c>
    </row>
    <row r="375" spans="1:9" x14ac:dyDescent="0.25">
      <c r="A375" s="5" t="s">
        <v>1131</v>
      </c>
      <c r="B375" s="4" t="s">
        <v>2567</v>
      </c>
      <c r="C375" s="12">
        <v>208</v>
      </c>
      <c r="D375" s="12">
        <v>24</v>
      </c>
      <c r="E375" s="12">
        <v>232</v>
      </c>
      <c r="F375" s="12">
        <v>186</v>
      </c>
      <c r="G375" s="1">
        <f t="shared" si="5"/>
        <v>418</v>
      </c>
      <c r="H375" s="2">
        <v>189</v>
      </c>
      <c r="I375" s="21">
        <v>45.215311004784688</v>
      </c>
    </row>
    <row r="376" spans="1:9" x14ac:dyDescent="0.25">
      <c r="A376" s="5" t="s">
        <v>1131</v>
      </c>
      <c r="B376" s="4" t="s">
        <v>2567</v>
      </c>
      <c r="C376" s="12">
        <v>139</v>
      </c>
      <c r="D376" s="12">
        <v>14</v>
      </c>
      <c r="E376" s="12">
        <v>153</v>
      </c>
      <c r="F376" s="12">
        <v>216</v>
      </c>
      <c r="G376" s="1">
        <f t="shared" si="5"/>
        <v>369</v>
      </c>
      <c r="H376" s="2">
        <v>151</v>
      </c>
      <c r="I376" s="21">
        <v>40.921409214092144</v>
      </c>
    </row>
    <row r="377" spans="1:9" x14ac:dyDescent="0.25">
      <c r="A377" s="5" t="s">
        <v>1131</v>
      </c>
      <c r="B377" s="4" t="s">
        <v>2567</v>
      </c>
      <c r="C377" s="12">
        <v>153</v>
      </c>
      <c r="D377" s="12">
        <v>15</v>
      </c>
      <c r="E377" s="12">
        <v>168</v>
      </c>
      <c r="F377" s="12">
        <v>349</v>
      </c>
      <c r="G377" s="1">
        <f t="shared" si="5"/>
        <v>517</v>
      </c>
      <c r="H377" s="2">
        <v>290</v>
      </c>
      <c r="I377" s="21">
        <v>56.092843326885877</v>
      </c>
    </row>
    <row r="378" spans="1:9" x14ac:dyDescent="0.25">
      <c r="A378" s="5" t="s">
        <v>1131</v>
      </c>
      <c r="B378" s="4" t="s">
        <v>2567</v>
      </c>
      <c r="C378" s="12">
        <v>957</v>
      </c>
      <c r="D378" s="12">
        <v>889</v>
      </c>
      <c r="E378" s="12">
        <v>1846</v>
      </c>
      <c r="F378" s="12">
        <v>4119</v>
      </c>
      <c r="G378" s="1">
        <f t="shared" si="5"/>
        <v>5965</v>
      </c>
      <c r="H378" s="2">
        <v>2086</v>
      </c>
      <c r="I378" s="21">
        <v>34.970662196144175</v>
      </c>
    </row>
    <row r="379" spans="1:9" x14ac:dyDescent="0.25">
      <c r="A379" s="5" t="s">
        <v>1131</v>
      </c>
      <c r="B379" s="4" t="s">
        <v>2567</v>
      </c>
      <c r="C379" s="12">
        <v>136</v>
      </c>
      <c r="D379" s="12">
        <v>22</v>
      </c>
      <c r="E379" s="12">
        <v>158</v>
      </c>
      <c r="F379" s="12">
        <v>458</v>
      </c>
      <c r="G379" s="1">
        <f t="shared" si="5"/>
        <v>616</v>
      </c>
      <c r="H379" s="2">
        <v>309</v>
      </c>
      <c r="I379" s="21">
        <v>50.162337662337663</v>
      </c>
    </row>
    <row r="380" spans="1:9" x14ac:dyDescent="0.25">
      <c r="A380" s="5" t="s">
        <v>1131</v>
      </c>
      <c r="B380" s="4" t="s">
        <v>2567</v>
      </c>
      <c r="C380" s="12">
        <v>92</v>
      </c>
      <c r="D380" s="12">
        <v>19</v>
      </c>
      <c r="E380" s="12">
        <v>111</v>
      </c>
      <c r="F380" s="12">
        <v>577</v>
      </c>
      <c r="G380" s="1">
        <f t="shared" si="5"/>
        <v>688</v>
      </c>
      <c r="H380" s="2">
        <v>323</v>
      </c>
      <c r="I380" s="21">
        <v>46.947674418604649</v>
      </c>
    </row>
    <row r="381" spans="1:9" x14ac:dyDescent="0.25">
      <c r="A381" s="5" t="s">
        <v>1131</v>
      </c>
      <c r="B381" s="4" t="s">
        <v>2567</v>
      </c>
      <c r="C381" s="12">
        <v>117</v>
      </c>
      <c r="D381" s="12">
        <v>12</v>
      </c>
      <c r="E381" s="12">
        <v>129</v>
      </c>
      <c r="F381" s="12">
        <v>320</v>
      </c>
      <c r="G381" s="1">
        <f t="shared" si="5"/>
        <v>449</v>
      </c>
      <c r="H381" s="2">
        <v>161</v>
      </c>
      <c r="I381" s="21">
        <v>35.857461024498889</v>
      </c>
    </row>
    <row r="382" spans="1:9" x14ac:dyDescent="0.25">
      <c r="A382" s="5" t="s">
        <v>1131</v>
      </c>
      <c r="B382" s="4" t="s">
        <v>2567</v>
      </c>
      <c r="C382" s="12">
        <v>171</v>
      </c>
      <c r="D382" s="12">
        <v>25</v>
      </c>
      <c r="E382" s="12">
        <v>196</v>
      </c>
      <c r="F382" s="12">
        <v>430</v>
      </c>
      <c r="G382" s="1">
        <f t="shared" si="5"/>
        <v>626</v>
      </c>
      <c r="H382" s="2">
        <v>203</v>
      </c>
      <c r="I382" s="21">
        <v>32.428115015974441</v>
      </c>
    </row>
    <row r="383" spans="1:9" x14ac:dyDescent="0.25">
      <c r="A383" s="5" t="s">
        <v>1131</v>
      </c>
      <c r="B383" s="4" t="s">
        <v>2567</v>
      </c>
      <c r="C383" s="12">
        <v>172</v>
      </c>
      <c r="D383" s="12">
        <v>48</v>
      </c>
      <c r="E383" s="12">
        <v>220</v>
      </c>
      <c r="F383" s="12">
        <v>573</v>
      </c>
      <c r="G383" s="1">
        <f t="shared" si="5"/>
        <v>793</v>
      </c>
      <c r="H383" s="2">
        <v>267</v>
      </c>
      <c r="I383" s="21">
        <v>33.669609079445145</v>
      </c>
    </row>
    <row r="384" spans="1:9" x14ac:dyDescent="0.25">
      <c r="A384" s="5" t="s">
        <v>1131</v>
      </c>
      <c r="B384" s="4" t="s">
        <v>2567</v>
      </c>
      <c r="C384" s="12">
        <v>152</v>
      </c>
      <c r="D384" s="12">
        <v>13</v>
      </c>
      <c r="E384" s="12">
        <v>165</v>
      </c>
      <c r="F384" s="12">
        <v>205</v>
      </c>
      <c r="G384" s="1">
        <f t="shared" si="5"/>
        <v>370</v>
      </c>
      <c r="H384" s="2">
        <v>152</v>
      </c>
      <c r="I384" s="21">
        <v>41.081081081081081</v>
      </c>
    </row>
    <row r="385" spans="1:9" x14ac:dyDescent="0.25">
      <c r="A385" s="5" t="s">
        <v>1131</v>
      </c>
      <c r="B385" s="4" t="s">
        <v>2567</v>
      </c>
      <c r="C385" s="12">
        <v>22</v>
      </c>
      <c r="D385" s="12">
        <v>4</v>
      </c>
      <c r="E385" s="12">
        <v>26</v>
      </c>
      <c r="F385" s="12">
        <v>115</v>
      </c>
      <c r="G385" s="1">
        <f t="shared" si="5"/>
        <v>141</v>
      </c>
      <c r="H385" s="2">
        <v>98</v>
      </c>
      <c r="I385" s="21">
        <v>69.503546099290787</v>
      </c>
    </row>
    <row r="386" spans="1:9" x14ac:dyDescent="0.25">
      <c r="A386" s="5" t="s">
        <v>1131</v>
      </c>
      <c r="B386" s="4" t="s">
        <v>2567</v>
      </c>
      <c r="C386" s="12">
        <v>462</v>
      </c>
      <c r="D386" s="12">
        <v>88</v>
      </c>
      <c r="E386" s="12">
        <v>550</v>
      </c>
      <c r="F386" s="12">
        <v>971</v>
      </c>
      <c r="G386" s="1">
        <f t="shared" si="5"/>
        <v>1521</v>
      </c>
      <c r="H386" s="2">
        <v>551</v>
      </c>
      <c r="I386" s="21">
        <v>36.226166995397762</v>
      </c>
    </row>
    <row r="387" spans="1:9" x14ac:dyDescent="0.25">
      <c r="A387" s="5" t="s">
        <v>1131</v>
      </c>
      <c r="B387" s="4" t="s">
        <v>2567</v>
      </c>
      <c r="C387" s="12">
        <v>231</v>
      </c>
      <c r="D387" s="12">
        <v>50</v>
      </c>
      <c r="E387" s="12">
        <v>281</v>
      </c>
      <c r="F387" s="12">
        <v>301</v>
      </c>
      <c r="G387" s="1">
        <f t="shared" ref="G387:G450" si="6">C387+D387+F387</f>
        <v>582</v>
      </c>
      <c r="H387" s="2">
        <v>300</v>
      </c>
      <c r="I387" s="21">
        <v>51.546391752577314</v>
      </c>
    </row>
    <row r="388" spans="1:9" x14ac:dyDescent="0.25">
      <c r="A388" s="5" t="s">
        <v>1170</v>
      </c>
      <c r="B388" s="4" t="s">
        <v>2569</v>
      </c>
      <c r="C388" s="12">
        <v>17634</v>
      </c>
      <c r="D388" s="12">
        <v>1552</v>
      </c>
      <c r="E388" s="12">
        <v>19186</v>
      </c>
      <c r="F388" s="12">
        <v>3659</v>
      </c>
      <c r="G388" s="1">
        <f t="shared" si="6"/>
        <v>22845</v>
      </c>
      <c r="H388" s="2">
        <v>5812</v>
      </c>
      <c r="I388" s="21">
        <v>25.441015539505361</v>
      </c>
    </row>
    <row r="389" spans="1:9" x14ac:dyDescent="0.25">
      <c r="A389" s="5" t="s">
        <v>1170</v>
      </c>
      <c r="B389" s="4" t="s">
        <v>2569</v>
      </c>
      <c r="C389" s="12">
        <v>1014</v>
      </c>
      <c r="D389" s="12">
        <v>118</v>
      </c>
      <c r="E389" s="12">
        <v>1132</v>
      </c>
      <c r="F389" s="12">
        <v>742</v>
      </c>
      <c r="G389" s="1">
        <f t="shared" si="6"/>
        <v>1874</v>
      </c>
      <c r="H389" s="2">
        <v>322</v>
      </c>
      <c r="I389" s="21">
        <v>17.182497331910351</v>
      </c>
    </row>
    <row r="390" spans="1:9" x14ac:dyDescent="0.25">
      <c r="A390" s="5" t="s">
        <v>1170</v>
      </c>
      <c r="B390" s="4" t="s">
        <v>2569</v>
      </c>
      <c r="C390" s="12">
        <v>2155</v>
      </c>
      <c r="D390" s="12">
        <v>236</v>
      </c>
      <c r="E390" s="12">
        <v>2391</v>
      </c>
      <c r="F390" s="12">
        <v>940</v>
      </c>
      <c r="G390" s="1">
        <f t="shared" si="6"/>
        <v>3331</v>
      </c>
      <c r="H390" s="2">
        <v>986</v>
      </c>
      <c r="I390" s="21">
        <v>29.600720504353045</v>
      </c>
    </row>
    <row r="391" spans="1:9" x14ac:dyDescent="0.25">
      <c r="A391" s="5" t="s">
        <v>1170</v>
      </c>
      <c r="B391" s="4" t="s">
        <v>2569</v>
      </c>
      <c r="C391" s="12">
        <v>1212</v>
      </c>
      <c r="D391" s="12">
        <v>134</v>
      </c>
      <c r="E391" s="12">
        <v>1346</v>
      </c>
      <c r="F391" s="12">
        <v>420</v>
      </c>
      <c r="G391" s="1">
        <f t="shared" si="6"/>
        <v>1766</v>
      </c>
      <c r="H391" s="2">
        <v>475</v>
      </c>
      <c r="I391" s="21">
        <v>26.896942242355603</v>
      </c>
    </row>
    <row r="392" spans="1:9" x14ac:dyDescent="0.25">
      <c r="A392" s="5" t="s">
        <v>1170</v>
      </c>
      <c r="B392" s="4" t="s">
        <v>2569</v>
      </c>
      <c r="C392" s="12">
        <v>32687</v>
      </c>
      <c r="D392" s="12">
        <v>5753</v>
      </c>
      <c r="E392" s="12">
        <v>38440</v>
      </c>
      <c r="F392" s="12">
        <v>18699</v>
      </c>
      <c r="G392" s="1">
        <f t="shared" si="6"/>
        <v>57139</v>
      </c>
      <c r="H392" s="2">
        <v>19894</v>
      </c>
      <c r="I392" s="21">
        <v>34.816850137384279</v>
      </c>
    </row>
    <row r="393" spans="1:9" x14ac:dyDescent="0.25">
      <c r="A393" s="5" t="s">
        <v>1170</v>
      </c>
      <c r="B393" s="4" t="s">
        <v>2569</v>
      </c>
      <c r="C393" s="12">
        <v>3883</v>
      </c>
      <c r="D393" s="12">
        <v>526</v>
      </c>
      <c r="E393" s="12">
        <v>4409</v>
      </c>
      <c r="F393" s="12">
        <v>2821</v>
      </c>
      <c r="G393" s="1">
        <f t="shared" si="6"/>
        <v>7230</v>
      </c>
      <c r="H393" s="2">
        <v>2391</v>
      </c>
      <c r="I393" s="21">
        <v>33.070539419087133</v>
      </c>
    </row>
    <row r="394" spans="1:9" x14ac:dyDescent="0.25">
      <c r="A394" s="5" t="s">
        <v>1170</v>
      </c>
      <c r="B394" s="4" t="s">
        <v>2569</v>
      </c>
      <c r="C394" s="12">
        <v>270</v>
      </c>
      <c r="D394" s="12">
        <v>184</v>
      </c>
      <c r="E394" s="12">
        <v>454</v>
      </c>
      <c r="F394" s="12">
        <v>869</v>
      </c>
      <c r="G394" s="1">
        <f t="shared" si="6"/>
        <v>1323</v>
      </c>
      <c r="H394" s="2">
        <v>320</v>
      </c>
      <c r="I394" s="21">
        <v>24.187452758881332</v>
      </c>
    </row>
    <row r="395" spans="1:9" x14ac:dyDescent="0.25">
      <c r="A395" s="5" t="s">
        <v>1170</v>
      </c>
      <c r="B395" s="4" t="s">
        <v>2569</v>
      </c>
      <c r="C395" s="12">
        <v>155</v>
      </c>
      <c r="D395" s="12">
        <v>121</v>
      </c>
      <c r="E395" s="12">
        <v>276</v>
      </c>
      <c r="F395" s="12">
        <v>1325</v>
      </c>
      <c r="G395" s="1">
        <f t="shared" si="6"/>
        <v>1601</v>
      </c>
      <c r="H395" s="2">
        <v>435</v>
      </c>
      <c r="I395" s="21">
        <v>27.170518425983758</v>
      </c>
    </row>
    <row r="396" spans="1:9" x14ac:dyDescent="0.25">
      <c r="A396" s="5" t="s">
        <v>1170</v>
      </c>
      <c r="B396" s="4" t="s">
        <v>2569</v>
      </c>
      <c r="C396" s="12">
        <v>151</v>
      </c>
      <c r="D396" s="12">
        <v>431</v>
      </c>
      <c r="E396" s="12">
        <v>582</v>
      </c>
      <c r="F396" s="12">
        <v>934</v>
      </c>
      <c r="G396" s="1">
        <f t="shared" si="6"/>
        <v>1516</v>
      </c>
      <c r="H396" s="2">
        <v>476</v>
      </c>
      <c r="I396" s="21">
        <v>31.398416886543533</v>
      </c>
    </row>
    <row r="397" spans="1:9" x14ac:dyDescent="0.25">
      <c r="A397" s="5" t="s">
        <v>1170</v>
      </c>
      <c r="B397" s="4" t="s">
        <v>2569</v>
      </c>
      <c r="C397" s="12">
        <v>199</v>
      </c>
      <c r="D397" s="12">
        <v>37</v>
      </c>
      <c r="E397" s="12">
        <v>236</v>
      </c>
      <c r="F397" s="12">
        <v>483</v>
      </c>
      <c r="G397" s="1">
        <f t="shared" si="6"/>
        <v>719</v>
      </c>
      <c r="H397" s="2">
        <v>301</v>
      </c>
      <c r="I397" s="21">
        <v>41.863699582753824</v>
      </c>
    </row>
    <row r="398" spans="1:9" x14ac:dyDescent="0.25">
      <c r="A398" s="5" t="s">
        <v>1170</v>
      </c>
      <c r="B398" s="4" t="s">
        <v>2569</v>
      </c>
      <c r="C398" s="12">
        <v>116</v>
      </c>
      <c r="D398" s="12">
        <v>25</v>
      </c>
      <c r="E398" s="12">
        <v>141</v>
      </c>
      <c r="F398" s="12">
        <v>314</v>
      </c>
      <c r="G398" s="1">
        <f t="shared" si="6"/>
        <v>455</v>
      </c>
      <c r="H398" s="2">
        <v>182</v>
      </c>
      <c r="I398" s="21">
        <v>40</v>
      </c>
    </row>
    <row r="399" spans="1:9" x14ac:dyDescent="0.25">
      <c r="A399" s="5" t="s">
        <v>1170</v>
      </c>
      <c r="B399" s="4" t="s">
        <v>2569</v>
      </c>
      <c r="C399" s="12">
        <v>468</v>
      </c>
      <c r="D399" s="12">
        <v>15</v>
      </c>
      <c r="E399" s="12">
        <v>483</v>
      </c>
      <c r="F399" s="12">
        <v>293</v>
      </c>
      <c r="G399" s="1">
        <f t="shared" si="6"/>
        <v>776</v>
      </c>
      <c r="H399" s="2">
        <v>182</v>
      </c>
      <c r="I399" s="21">
        <v>23.453608247422679</v>
      </c>
    </row>
    <row r="400" spans="1:9" x14ac:dyDescent="0.25">
      <c r="A400" s="5" t="s">
        <v>1170</v>
      </c>
      <c r="B400" s="4" t="s">
        <v>2569</v>
      </c>
      <c r="C400" s="12">
        <v>1657</v>
      </c>
      <c r="D400" s="12">
        <v>111</v>
      </c>
      <c r="E400" s="12">
        <v>1768</v>
      </c>
      <c r="F400" s="12">
        <v>1133</v>
      </c>
      <c r="G400" s="1">
        <f t="shared" si="6"/>
        <v>2901</v>
      </c>
      <c r="H400" s="2">
        <v>1024</v>
      </c>
      <c r="I400" s="21">
        <v>35.298173043778007</v>
      </c>
    </row>
    <row r="401" spans="1:9" x14ac:dyDescent="0.25">
      <c r="A401" s="5" t="s">
        <v>1170</v>
      </c>
      <c r="B401" s="4" t="s">
        <v>2569</v>
      </c>
      <c r="C401" s="12">
        <v>451</v>
      </c>
      <c r="D401" s="12">
        <v>165</v>
      </c>
      <c r="E401" s="12">
        <v>616</v>
      </c>
      <c r="F401" s="12">
        <v>1752</v>
      </c>
      <c r="G401" s="1">
        <f t="shared" si="6"/>
        <v>2368</v>
      </c>
      <c r="H401" s="2">
        <v>433</v>
      </c>
      <c r="I401" s="21">
        <v>18.285472972972975</v>
      </c>
    </row>
    <row r="402" spans="1:9" x14ac:dyDescent="0.25">
      <c r="A402" s="5" t="s">
        <v>1170</v>
      </c>
      <c r="B402" s="4" t="s">
        <v>2569</v>
      </c>
      <c r="C402" s="12">
        <v>985</v>
      </c>
      <c r="D402" s="12">
        <v>111</v>
      </c>
      <c r="E402" s="12">
        <v>1096</v>
      </c>
      <c r="F402" s="12">
        <v>1033</v>
      </c>
      <c r="G402" s="1">
        <f t="shared" si="6"/>
        <v>2129</v>
      </c>
      <c r="H402" s="2">
        <v>605</v>
      </c>
      <c r="I402" s="21">
        <v>28.417097228745892</v>
      </c>
    </row>
    <row r="403" spans="1:9" x14ac:dyDescent="0.25">
      <c r="A403" s="5" t="s">
        <v>1170</v>
      </c>
      <c r="B403" s="4" t="s">
        <v>2569</v>
      </c>
      <c r="C403" s="12">
        <v>714</v>
      </c>
      <c r="D403" s="12">
        <v>128</v>
      </c>
      <c r="E403" s="12">
        <v>842</v>
      </c>
      <c r="F403" s="12">
        <v>827</v>
      </c>
      <c r="G403" s="1">
        <f t="shared" si="6"/>
        <v>1669</v>
      </c>
      <c r="H403" s="2">
        <v>553</v>
      </c>
      <c r="I403" s="21">
        <v>33.133612941881367</v>
      </c>
    </row>
    <row r="404" spans="1:9" x14ac:dyDescent="0.25">
      <c r="A404" s="5" t="s">
        <v>1170</v>
      </c>
      <c r="B404" s="4" t="s">
        <v>2569</v>
      </c>
      <c r="C404" s="12">
        <v>332</v>
      </c>
      <c r="D404" s="12">
        <v>186</v>
      </c>
      <c r="E404" s="12">
        <v>518</v>
      </c>
      <c r="F404" s="12">
        <v>1966</v>
      </c>
      <c r="G404" s="1">
        <f t="shared" si="6"/>
        <v>2484</v>
      </c>
      <c r="H404" s="2">
        <v>904</v>
      </c>
      <c r="I404" s="21">
        <v>36.392914653784217</v>
      </c>
    </row>
    <row r="405" spans="1:9" x14ac:dyDescent="0.25">
      <c r="A405" s="5" t="s">
        <v>1170</v>
      </c>
      <c r="B405" s="4" t="s">
        <v>2569</v>
      </c>
      <c r="C405" s="12">
        <v>170</v>
      </c>
      <c r="D405" s="12">
        <v>57</v>
      </c>
      <c r="E405" s="12">
        <v>227</v>
      </c>
      <c r="F405" s="12">
        <v>1208</v>
      </c>
      <c r="G405" s="1">
        <f t="shared" si="6"/>
        <v>1435</v>
      </c>
      <c r="H405" s="2">
        <v>437</v>
      </c>
      <c r="I405" s="21">
        <v>30.452961672473865</v>
      </c>
    </row>
    <row r="406" spans="1:9" x14ac:dyDescent="0.25">
      <c r="A406" s="5" t="s">
        <v>1170</v>
      </c>
      <c r="B406" s="4" t="s">
        <v>2569</v>
      </c>
      <c r="C406" s="12">
        <v>1023</v>
      </c>
      <c r="D406" s="12">
        <v>134</v>
      </c>
      <c r="E406" s="12">
        <v>1157</v>
      </c>
      <c r="F406" s="12">
        <v>1610</v>
      </c>
      <c r="G406" s="1">
        <f t="shared" si="6"/>
        <v>2767</v>
      </c>
      <c r="H406" s="2">
        <v>630</v>
      </c>
      <c r="I406" s="21">
        <v>22.768341163715213</v>
      </c>
    </row>
    <row r="407" spans="1:9" x14ac:dyDescent="0.25">
      <c r="A407" s="5" t="s">
        <v>1229</v>
      </c>
      <c r="B407" s="4" t="s">
        <v>2576</v>
      </c>
      <c r="C407" s="12">
        <v>496</v>
      </c>
      <c r="D407" s="12">
        <v>40</v>
      </c>
      <c r="E407" s="12">
        <v>536</v>
      </c>
      <c r="F407" s="12">
        <v>347</v>
      </c>
      <c r="G407" s="1">
        <f t="shared" si="6"/>
        <v>883</v>
      </c>
      <c r="H407" s="2">
        <v>681</v>
      </c>
      <c r="I407" s="21">
        <v>77.123442808607024</v>
      </c>
    </row>
    <row r="408" spans="1:9" x14ac:dyDescent="0.25">
      <c r="A408" s="5" t="s">
        <v>1229</v>
      </c>
      <c r="B408" s="4" t="s">
        <v>2576</v>
      </c>
      <c r="C408" s="12">
        <v>573</v>
      </c>
      <c r="D408" s="12">
        <v>53</v>
      </c>
      <c r="E408" s="12">
        <v>626</v>
      </c>
      <c r="F408" s="12">
        <v>681</v>
      </c>
      <c r="G408" s="1">
        <f t="shared" si="6"/>
        <v>1307</v>
      </c>
      <c r="H408" s="2">
        <v>718</v>
      </c>
      <c r="I408" s="21">
        <v>54.934965570007655</v>
      </c>
    </row>
    <row r="409" spans="1:9" x14ac:dyDescent="0.25">
      <c r="A409" s="5" t="s">
        <v>1229</v>
      </c>
      <c r="B409" s="4" t="s">
        <v>2576</v>
      </c>
      <c r="C409" s="12">
        <v>763</v>
      </c>
      <c r="D409" s="12">
        <v>60</v>
      </c>
      <c r="E409" s="12">
        <v>823</v>
      </c>
      <c r="F409" s="12">
        <v>536</v>
      </c>
      <c r="G409" s="1">
        <f t="shared" si="6"/>
        <v>1359</v>
      </c>
      <c r="H409" s="2">
        <v>807</v>
      </c>
      <c r="I409" s="21">
        <v>59.381898454746143</v>
      </c>
    </row>
    <row r="410" spans="1:9" x14ac:dyDescent="0.25">
      <c r="A410" s="5" t="s">
        <v>1229</v>
      </c>
      <c r="B410" s="4" t="s">
        <v>2576</v>
      </c>
      <c r="C410" s="12">
        <v>562</v>
      </c>
      <c r="D410" s="12">
        <v>86</v>
      </c>
      <c r="E410" s="12">
        <v>648</v>
      </c>
      <c r="F410" s="12">
        <v>466</v>
      </c>
      <c r="G410" s="1">
        <f t="shared" si="6"/>
        <v>1114</v>
      </c>
      <c r="H410" s="2">
        <v>748</v>
      </c>
      <c r="I410" s="21">
        <v>67.145421903052068</v>
      </c>
    </row>
    <row r="411" spans="1:9" x14ac:dyDescent="0.25">
      <c r="A411" s="5" t="s">
        <v>1229</v>
      </c>
      <c r="B411" s="4" t="s">
        <v>2576</v>
      </c>
      <c r="C411" s="12">
        <v>502</v>
      </c>
      <c r="D411" s="12">
        <v>54</v>
      </c>
      <c r="E411" s="12">
        <v>556</v>
      </c>
      <c r="F411" s="12">
        <v>388</v>
      </c>
      <c r="G411" s="1">
        <f t="shared" si="6"/>
        <v>944</v>
      </c>
      <c r="H411" s="2">
        <v>418</v>
      </c>
      <c r="I411" s="21">
        <v>44.279661016949149</v>
      </c>
    </row>
    <row r="412" spans="1:9" x14ac:dyDescent="0.25">
      <c r="A412" s="5" t="s">
        <v>1229</v>
      </c>
      <c r="B412" s="4" t="s">
        <v>2576</v>
      </c>
      <c r="C412" s="12">
        <v>564</v>
      </c>
      <c r="D412" s="12">
        <v>41</v>
      </c>
      <c r="E412" s="12">
        <v>605</v>
      </c>
      <c r="F412" s="12">
        <v>424</v>
      </c>
      <c r="G412" s="1">
        <f t="shared" si="6"/>
        <v>1029</v>
      </c>
      <c r="H412" s="2">
        <v>683</v>
      </c>
      <c r="I412" s="21">
        <v>66.375121477162295</v>
      </c>
    </row>
    <row r="413" spans="1:9" x14ac:dyDescent="0.25">
      <c r="A413" s="5" t="s">
        <v>1229</v>
      </c>
      <c r="B413" s="4" t="s">
        <v>2576</v>
      </c>
      <c r="C413" s="12">
        <v>398</v>
      </c>
      <c r="D413" s="12">
        <v>67</v>
      </c>
      <c r="E413" s="12">
        <v>465</v>
      </c>
      <c r="F413" s="12">
        <v>538</v>
      </c>
      <c r="G413" s="1">
        <f t="shared" si="6"/>
        <v>1003</v>
      </c>
      <c r="H413" s="2">
        <v>613</v>
      </c>
      <c r="I413" s="21">
        <v>61.116650049850449</v>
      </c>
    </row>
    <row r="414" spans="1:9" x14ac:dyDescent="0.25">
      <c r="A414" s="5" t="s">
        <v>1229</v>
      </c>
      <c r="B414" s="4" t="s">
        <v>2576</v>
      </c>
      <c r="C414" s="12">
        <v>539</v>
      </c>
      <c r="D414" s="12">
        <v>29</v>
      </c>
      <c r="E414" s="12">
        <v>568</v>
      </c>
      <c r="F414" s="12">
        <v>509</v>
      </c>
      <c r="G414" s="1">
        <f t="shared" si="6"/>
        <v>1077</v>
      </c>
      <c r="H414" s="2">
        <v>675</v>
      </c>
      <c r="I414" s="21">
        <v>62.674094707520887</v>
      </c>
    </row>
    <row r="415" spans="1:9" x14ac:dyDescent="0.25">
      <c r="A415" s="5" t="s">
        <v>1229</v>
      </c>
      <c r="B415" s="4" t="s">
        <v>2576</v>
      </c>
      <c r="C415" s="12">
        <v>522</v>
      </c>
      <c r="D415" s="12">
        <v>74</v>
      </c>
      <c r="E415" s="12">
        <v>596</v>
      </c>
      <c r="F415" s="12">
        <v>346</v>
      </c>
      <c r="G415" s="1">
        <f t="shared" si="6"/>
        <v>942</v>
      </c>
      <c r="H415" s="2">
        <v>350</v>
      </c>
      <c r="I415" s="21">
        <v>37.154989384288747</v>
      </c>
    </row>
    <row r="416" spans="1:9" x14ac:dyDescent="0.25">
      <c r="A416" s="5" t="s">
        <v>1229</v>
      </c>
      <c r="B416" s="4" t="s">
        <v>2576</v>
      </c>
      <c r="C416" s="12">
        <v>597</v>
      </c>
      <c r="D416" s="12">
        <v>84</v>
      </c>
      <c r="E416" s="12">
        <v>681</v>
      </c>
      <c r="F416" s="12">
        <v>500</v>
      </c>
      <c r="G416" s="1">
        <f t="shared" si="6"/>
        <v>1181</v>
      </c>
      <c r="H416" s="2">
        <v>603</v>
      </c>
      <c r="I416" s="21">
        <v>51.05842506350551</v>
      </c>
    </row>
    <row r="417" spans="1:9" x14ac:dyDescent="0.25">
      <c r="A417" s="5" t="s">
        <v>1229</v>
      </c>
      <c r="B417" s="4" t="s">
        <v>2576</v>
      </c>
      <c r="C417" s="12">
        <v>457</v>
      </c>
      <c r="D417" s="12">
        <v>42</v>
      </c>
      <c r="E417" s="12">
        <v>499</v>
      </c>
      <c r="F417" s="12">
        <v>526</v>
      </c>
      <c r="G417" s="1">
        <f t="shared" si="6"/>
        <v>1025</v>
      </c>
      <c r="H417" s="2">
        <v>682</v>
      </c>
      <c r="I417" s="21">
        <v>66.536585365853668</v>
      </c>
    </row>
    <row r="418" spans="1:9" x14ac:dyDescent="0.25">
      <c r="A418" s="5" t="s">
        <v>1229</v>
      </c>
      <c r="B418" s="4" t="s">
        <v>2576</v>
      </c>
      <c r="C418" s="12">
        <v>678</v>
      </c>
      <c r="D418" s="12">
        <v>88</v>
      </c>
      <c r="E418" s="12">
        <v>766</v>
      </c>
      <c r="F418" s="12">
        <v>621</v>
      </c>
      <c r="G418" s="1">
        <f t="shared" si="6"/>
        <v>1387</v>
      </c>
      <c r="H418" s="2">
        <v>553</v>
      </c>
      <c r="I418" s="21">
        <v>39.870223503965391</v>
      </c>
    </row>
    <row r="419" spans="1:9" x14ac:dyDescent="0.25">
      <c r="A419" s="5" t="s">
        <v>1229</v>
      </c>
      <c r="B419" s="4" t="s">
        <v>2576</v>
      </c>
      <c r="C419" s="12">
        <v>401</v>
      </c>
      <c r="D419" s="12">
        <v>47</v>
      </c>
      <c r="E419" s="12">
        <v>448</v>
      </c>
      <c r="F419" s="12">
        <v>549</v>
      </c>
      <c r="G419" s="1">
        <f t="shared" si="6"/>
        <v>997</v>
      </c>
      <c r="H419" s="2">
        <v>382</v>
      </c>
      <c r="I419" s="21">
        <v>38.314944834503514</v>
      </c>
    </row>
    <row r="420" spans="1:9" x14ac:dyDescent="0.25">
      <c r="A420" s="5" t="s">
        <v>1229</v>
      </c>
      <c r="B420" s="4" t="s">
        <v>2576</v>
      </c>
      <c r="C420" s="12">
        <v>400</v>
      </c>
      <c r="D420" s="12">
        <v>209</v>
      </c>
      <c r="E420" s="12">
        <v>609</v>
      </c>
      <c r="F420" s="12">
        <v>565</v>
      </c>
      <c r="G420" s="1">
        <f t="shared" si="6"/>
        <v>1174</v>
      </c>
      <c r="H420" s="2">
        <v>453</v>
      </c>
      <c r="I420" s="21">
        <v>38.586030664395231</v>
      </c>
    </row>
    <row r="421" spans="1:9" x14ac:dyDescent="0.25">
      <c r="A421" s="5" t="s">
        <v>1229</v>
      </c>
      <c r="B421" s="4" t="s">
        <v>2576</v>
      </c>
      <c r="C421" s="12">
        <v>494</v>
      </c>
      <c r="D421" s="12">
        <v>49</v>
      </c>
      <c r="E421" s="12">
        <v>543</v>
      </c>
      <c r="F421" s="12">
        <v>275</v>
      </c>
      <c r="G421" s="1">
        <f t="shared" si="6"/>
        <v>818</v>
      </c>
      <c r="H421" s="2">
        <v>679</v>
      </c>
      <c r="I421" s="21">
        <v>83.007334963325192</v>
      </c>
    </row>
    <row r="422" spans="1:9" x14ac:dyDescent="0.25">
      <c r="A422" s="5" t="s">
        <v>1229</v>
      </c>
      <c r="B422" s="4" t="s">
        <v>2576</v>
      </c>
      <c r="C422" s="12">
        <v>533</v>
      </c>
      <c r="D422" s="12">
        <v>67</v>
      </c>
      <c r="E422" s="12">
        <v>600</v>
      </c>
      <c r="F422" s="12">
        <v>483</v>
      </c>
      <c r="G422" s="1">
        <f t="shared" si="6"/>
        <v>1083</v>
      </c>
      <c r="H422" s="2">
        <v>581</v>
      </c>
      <c r="I422" s="21">
        <v>53.647276084949212</v>
      </c>
    </row>
    <row r="423" spans="1:9" x14ac:dyDescent="0.25">
      <c r="A423" s="5" t="s">
        <v>1229</v>
      </c>
      <c r="B423" s="4" t="s">
        <v>2576</v>
      </c>
      <c r="C423" s="12">
        <v>383</v>
      </c>
      <c r="D423" s="12">
        <v>28</v>
      </c>
      <c r="E423" s="12">
        <v>411</v>
      </c>
      <c r="F423" s="12">
        <v>225</v>
      </c>
      <c r="G423" s="1">
        <f t="shared" si="6"/>
        <v>636</v>
      </c>
      <c r="H423" s="2">
        <v>238</v>
      </c>
      <c r="I423" s="21">
        <v>37.421383647798741</v>
      </c>
    </row>
    <row r="424" spans="1:9" x14ac:dyDescent="0.25">
      <c r="A424" s="5" t="s">
        <v>1229</v>
      </c>
      <c r="B424" s="4" t="s">
        <v>2576</v>
      </c>
      <c r="C424" s="12">
        <v>401</v>
      </c>
      <c r="D424" s="12">
        <v>39</v>
      </c>
      <c r="E424" s="12">
        <v>440</v>
      </c>
      <c r="F424" s="12">
        <v>340</v>
      </c>
      <c r="G424" s="1">
        <f t="shared" si="6"/>
        <v>780</v>
      </c>
      <c r="H424" s="2">
        <v>402</v>
      </c>
      <c r="I424" s="21">
        <v>51.538461538461533</v>
      </c>
    </row>
    <row r="425" spans="1:9" x14ac:dyDescent="0.25">
      <c r="A425" s="5" t="s">
        <v>1229</v>
      </c>
      <c r="B425" s="4" t="s">
        <v>2576</v>
      </c>
      <c r="C425" s="12">
        <v>652</v>
      </c>
      <c r="D425" s="12">
        <v>87</v>
      </c>
      <c r="E425" s="12">
        <v>739</v>
      </c>
      <c r="F425" s="12">
        <v>408</v>
      </c>
      <c r="G425" s="1">
        <f t="shared" si="6"/>
        <v>1147</v>
      </c>
      <c r="H425" s="2">
        <v>393</v>
      </c>
      <c r="I425" s="21">
        <v>34.263295553618136</v>
      </c>
    </row>
    <row r="426" spans="1:9" x14ac:dyDescent="0.25">
      <c r="A426" s="5" t="s">
        <v>1229</v>
      </c>
      <c r="B426" s="4" t="s">
        <v>2576</v>
      </c>
      <c r="C426" s="12">
        <v>681</v>
      </c>
      <c r="D426" s="12">
        <v>496</v>
      </c>
      <c r="E426" s="12">
        <v>1177</v>
      </c>
      <c r="F426" s="12">
        <v>1467</v>
      </c>
      <c r="G426" s="1">
        <f t="shared" si="6"/>
        <v>2644</v>
      </c>
      <c r="H426" s="2">
        <v>990</v>
      </c>
      <c r="I426" s="21">
        <v>37.443267776096825</v>
      </c>
    </row>
    <row r="427" spans="1:9" x14ac:dyDescent="0.25">
      <c r="A427" s="5" t="s">
        <v>1229</v>
      </c>
      <c r="B427" s="4" t="s">
        <v>2576</v>
      </c>
      <c r="C427" s="12">
        <v>573</v>
      </c>
      <c r="D427" s="12">
        <v>54</v>
      </c>
      <c r="E427" s="12">
        <v>627</v>
      </c>
      <c r="F427" s="12">
        <v>549</v>
      </c>
      <c r="G427" s="1">
        <f t="shared" si="6"/>
        <v>1176</v>
      </c>
      <c r="H427" s="2">
        <v>643</v>
      </c>
      <c r="I427" s="21">
        <v>54.676870748299322</v>
      </c>
    </row>
    <row r="428" spans="1:9" x14ac:dyDescent="0.25">
      <c r="A428" s="5" t="s">
        <v>1229</v>
      </c>
      <c r="B428" s="4" t="s">
        <v>2576</v>
      </c>
      <c r="C428" s="12">
        <v>2167</v>
      </c>
      <c r="D428" s="12">
        <v>4194</v>
      </c>
      <c r="E428" s="12">
        <v>6361</v>
      </c>
      <c r="F428" s="12">
        <v>7035</v>
      </c>
      <c r="G428" s="1">
        <f t="shared" si="6"/>
        <v>13396</v>
      </c>
      <c r="H428" s="2">
        <v>5022</v>
      </c>
      <c r="I428" s="21">
        <v>37.488802627650045</v>
      </c>
    </row>
    <row r="429" spans="1:9" x14ac:dyDescent="0.25">
      <c r="A429" s="5" t="s">
        <v>2586</v>
      </c>
      <c r="B429" s="4" t="s">
        <v>2577</v>
      </c>
      <c r="C429" s="12">
        <v>12682</v>
      </c>
      <c r="D429" s="12">
        <v>17241</v>
      </c>
      <c r="E429" s="12">
        <v>29923</v>
      </c>
      <c r="F429" s="12">
        <v>39169</v>
      </c>
      <c r="G429" s="1">
        <f t="shared" si="6"/>
        <v>69092</v>
      </c>
      <c r="H429" s="2">
        <v>22415</v>
      </c>
      <c r="I429" s="21">
        <v>32.442250911827706</v>
      </c>
    </row>
    <row r="430" spans="1:9" x14ac:dyDescent="0.25">
      <c r="A430" s="5" t="s">
        <v>2586</v>
      </c>
      <c r="B430" s="4" t="s">
        <v>2577</v>
      </c>
      <c r="C430" s="12">
        <v>266</v>
      </c>
      <c r="D430" s="12">
        <v>28</v>
      </c>
      <c r="E430" s="12">
        <v>294</v>
      </c>
      <c r="F430" s="12">
        <v>324</v>
      </c>
      <c r="G430" s="1">
        <f t="shared" si="6"/>
        <v>618</v>
      </c>
      <c r="H430" s="2">
        <v>187</v>
      </c>
      <c r="I430" s="21">
        <v>30.258899676375407</v>
      </c>
    </row>
    <row r="431" spans="1:9" x14ac:dyDescent="0.25">
      <c r="A431" s="5" t="s">
        <v>2586</v>
      </c>
      <c r="B431" s="4" t="s">
        <v>2577</v>
      </c>
      <c r="C431" s="12">
        <v>566</v>
      </c>
      <c r="D431" s="12">
        <v>196</v>
      </c>
      <c r="E431" s="12">
        <v>762</v>
      </c>
      <c r="F431" s="12">
        <v>1019</v>
      </c>
      <c r="G431" s="1">
        <f t="shared" si="6"/>
        <v>1781</v>
      </c>
      <c r="H431" s="2">
        <v>706</v>
      </c>
      <c r="I431" s="21">
        <v>39.640651319483439</v>
      </c>
    </row>
    <row r="432" spans="1:9" x14ac:dyDescent="0.25">
      <c r="A432" s="5" t="s">
        <v>2586</v>
      </c>
      <c r="B432" s="4" t="s">
        <v>2577</v>
      </c>
      <c r="C432" s="12">
        <v>243</v>
      </c>
      <c r="D432" s="12">
        <v>26</v>
      </c>
      <c r="E432" s="12">
        <v>269</v>
      </c>
      <c r="F432" s="12">
        <v>203</v>
      </c>
      <c r="G432" s="1">
        <f t="shared" si="6"/>
        <v>472</v>
      </c>
      <c r="H432" s="2">
        <v>168</v>
      </c>
      <c r="I432" s="21">
        <v>35.593220338983052</v>
      </c>
    </row>
    <row r="433" spans="1:9" x14ac:dyDescent="0.25">
      <c r="A433" s="5" t="s">
        <v>2586</v>
      </c>
      <c r="B433" s="4" t="s">
        <v>2577</v>
      </c>
      <c r="C433" s="12">
        <v>641</v>
      </c>
      <c r="D433" s="12">
        <v>49</v>
      </c>
      <c r="E433" s="12">
        <v>690</v>
      </c>
      <c r="F433" s="12">
        <v>955</v>
      </c>
      <c r="G433" s="1">
        <f t="shared" si="6"/>
        <v>1645</v>
      </c>
      <c r="H433" s="2">
        <v>506</v>
      </c>
      <c r="I433" s="21">
        <v>30.759878419452885</v>
      </c>
    </row>
    <row r="434" spans="1:9" x14ac:dyDescent="0.25">
      <c r="A434" s="5" t="s">
        <v>2586</v>
      </c>
      <c r="B434" s="4" t="s">
        <v>2577</v>
      </c>
      <c r="C434" s="12">
        <v>2209</v>
      </c>
      <c r="D434" s="12">
        <v>209</v>
      </c>
      <c r="E434" s="12">
        <v>2418</v>
      </c>
      <c r="F434" s="12">
        <v>1855</v>
      </c>
      <c r="G434" s="1">
        <f t="shared" si="6"/>
        <v>4273</v>
      </c>
      <c r="H434" s="2">
        <v>1384</v>
      </c>
      <c r="I434" s="21">
        <v>32.389421951790311</v>
      </c>
    </row>
    <row r="435" spans="1:9" x14ac:dyDescent="0.25">
      <c r="A435" s="5" t="s">
        <v>2586</v>
      </c>
      <c r="B435" s="4" t="s">
        <v>2577</v>
      </c>
      <c r="C435" s="12">
        <v>407</v>
      </c>
      <c r="D435" s="12">
        <v>17</v>
      </c>
      <c r="E435" s="12">
        <v>424</v>
      </c>
      <c r="F435" s="12">
        <v>304</v>
      </c>
      <c r="G435" s="1">
        <f t="shared" si="6"/>
        <v>728</v>
      </c>
      <c r="H435" s="2">
        <v>357</v>
      </c>
      <c r="I435" s="21">
        <v>49.038461538461533</v>
      </c>
    </row>
    <row r="436" spans="1:9" x14ac:dyDescent="0.25">
      <c r="A436" s="5" t="s">
        <v>2586</v>
      </c>
      <c r="B436" s="4" t="s">
        <v>2577</v>
      </c>
      <c r="C436" s="12">
        <v>176</v>
      </c>
      <c r="D436" s="12">
        <v>15</v>
      </c>
      <c r="E436" s="12">
        <v>191</v>
      </c>
      <c r="F436" s="12">
        <v>909</v>
      </c>
      <c r="G436" s="1">
        <f t="shared" si="6"/>
        <v>1100</v>
      </c>
      <c r="H436" s="2">
        <v>226</v>
      </c>
      <c r="I436" s="21">
        <v>20.545454545454543</v>
      </c>
    </row>
    <row r="437" spans="1:9" x14ac:dyDescent="0.25">
      <c r="A437" s="5" t="s">
        <v>2586</v>
      </c>
      <c r="B437" s="4" t="s">
        <v>2577</v>
      </c>
      <c r="C437" s="12">
        <v>557</v>
      </c>
      <c r="D437" s="12">
        <v>61</v>
      </c>
      <c r="E437" s="12">
        <v>618</v>
      </c>
      <c r="F437" s="12">
        <v>582</v>
      </c>
      <c r="G437" s="1">
        <f t="shared" si="6"/>
        <v>1200</v>
      </c>
      <c r="H437" s="2">
        <v>524</v>
      </c>
      <c r="I437" s="21">
        <v>43.666666666666664</v>
      </c>
    </row>
    <row r="438" spans="1:9" x14ac:dyDescent="0.25">
      <c r="A438" s="5" t="s">
        <v>2586</v>
      </c>
      <c r="B438" s="4" t="s">
        <v>2577</v>
      </c>
      <c r="C438" s="12">
        <v>1331</v>
      </c>
      <c r="D438" s="12">
        <v>355</v>
      </c>
      <c r="E438" s="12">
        <v>1686</v>
      </c>
      <c r="F438" s="12">
        <v>2429</v>
      </c>
      <c r="G438" s="1">
        <f t="shared" si="6"/>
        <v>4115</v>
      </c>
      <c r="H438" s="2">
        <v>1299</v>
      </c>
      <c r="I438" s="21">
        <v>31.567436208991495</v>
      </c>
    </row>
    <row r="439" spans="1:9" x14ac:dyDescent="0.25">
      <c r="A439" s="5" t="s">
        <v>2586</v>
      </c>
      <c r="B439" s="4" t="s">
        <v>2577</v>
      </c>
      <c r="C439" s="12">
        <v>404</v>
      </c>
      <c r="D439" s="12">
        <v>131</v>
      </c>
      <c r="E439" s="12">
        <v>535</v>
      </c>
      <c r="F439" s="12">
        <v>1085</v>
      </c>
      <c r="G439" s="1">
        <f t="shared" si="6"/>
        <v>1620</v>
      </c>
      <c r="H439" s="2">
        <v>507</v>
      </c>
      <c r="I439" s="21">
        <v>31.296296296296294</v>
      </c>
    </row>
    <row r="440" spans="1:9" x14ac:dyDescent="0.25">
      <c r="A440" s="5" t="s">
        <v>2586</v>
      </c>
      <c r="B440" s="4" t="s">
        <v>2577</v>
      </c>
      <c r="C440" s="12">
        <v>525</v>
      </c>
      <c r="D440" s="12">
        <v>97</v>
      </c>
      <c r="E440" s="12">
        <v>622</v>
      </c>
      <c r="F440" s="12">
        <v>442</v>
      </c>
      <c r="G440" s="1">
        <f t="shared" si="6"/>
        <v>1064</v>
      </c>
      <c r="H440" s="2">
        <v>549</v>
      </c>
      <c r="I440" s="21">
        <v>51.597744360902254</v>
      </c>
    </row>
    <row r="441" spans="1:9" x14ac:dyDescent="0.25">
      <c r="A441" s="5" t="s">
        <v>2586</v>
      </c>
      <c r="B441" s="4" t="s">
        <v>2577</v>
      </c>
      <c r="C441" s="12">
        <v>907</v>
      </c>
      <c r="D441" s="12">
        <v>300</v>
      </c>
      <c r="E441" s="12">
        <v>1207</v>
      </c>
      <c r="F441" s="12">
        <v>1558</v>
      </c>
      <c r="G441" s="1">
        <f t="shared" si="6"/>
        <v>2765</v>
      </c>
      <c r="H441" s="2">
        <v>867</v>
      </c>
      <c r="I441" s="21">
        <v>31.356238698010852</v>
      </c>
    </row>
    <row r="442" spans="1:9" x14ac:dyDescent="0.25">
      <c r="A442" s="5" t="s">
        <v>2586</v>
      </c>
      <c r="B442" s="4" t="s">
        <v>2577</v>
      </c>
      <c r="C442" s="12">
        <v>451</v>
      </c>
      <c r="D442" s="12">
        <v>44</v>
      </c>
      <c r="E442" s="12">
        <v>495</v>
      </c>
      <c r="F442" s="12">
        <v>518</v>
      </c>
      <c r="G442" s="1">
        <f t="shared" si="6"/>
        <v>1013</v>
      </c>
      <c r="H442" s="2">
        <v>305</v>
      </c>
      <c r="I442" s="21">
        <v>30.108588351431393</v>
      </c>
    </row>
    <row r="443" spans="1:9" x14ac:dyDescent="0.25">
      <c r="A443" s="5" t="s">
        <v>1337</v>
      </c>
      <c r="B443" s="4" t="s">
        <v>2573</v>
      </c>
      <c r="C443" s="12">
        <v>254</v>
      </c>
      <c r="D443" s="12">
        <v>22</v>
      </c>
      <c r="E443" s="12">
        <v>276</v>
      </c>
      <c r="F443" s="12">
        <v>269</v>
      </c>
      <c r="G443" s="1">
        <f t="shared" si="6"/>
        <v>545</v>
      </c>
      <c r="H443" s="2">
        <v>270</v>
      </c>
      <c r="I443" s="21">
        <v>49.541284403669728</v>
      </c>
    </row>
    <row r="444" spans="1:9" x14ac:dyDescent="0.25">
      <c r="A444" s="5" t="s">
        <v>1337</v>
      </c>
      <c r="B444" s="4" t="s">
        <v>2573</v>
      </c>
      <c r="C444" s="12">
        <v>365</v>
      </c>
      <c r="D444" s="12">
        <v>32</v>
      </c>
      <c r="E444" s="12">
        <v>397</v>
      </c>
      <c r="F444" s="12">
        <v>401</v>
      </c>
      <c r="G444" s="1">
        <f t="shared" si="6"/>
        <v>798</v>
      </c>
      <c r="H444" s="2">
        <v>479</v>
      </c>
      <c r="I444" s="21">
        <v>60.025062656641602</v>
      </c>
    </row>
    <row r="445" spans="1:9" x14ac:dyDescent="0.25">
      <c r="A445" s="5" t="s">
        <v>1337</v>
      </c>
      <c r="B445" s="4" t="s">
        <v>2573</v>
      </c>
      <c r="C445" s="12">
        <v>257</v>
      </c>
      <c r="D445" s="12">
        <v>22</v>
      </c>
      <c r="E445" s="12">
        <v>279</v>
      </c>
      <c r="F445" s="12">
        <v>214</v>
      </c>
      <c r="G445" s="1">
        <f t="shared" si="6"/>
        <v>493</v>
      </c>
      <c r="H445" s="2">
        <v>258</v>
      </c>
      <c r="I445" s="21">
        <v>52.332657200811362</v>
      </c>
    </row>
    <row r="446" spans="1:9" x14ac:dyDescent="0.25">
      <c r="A446" s="5" t="s">
        <v>1337</v>
      </c>
      <c r="B446" s="4" t="s">
        <v>2573</v>
      </c>
      <c r="C446" s="12">
        <v>248</v>
      </c>
      <c r="D446" s="12">
        <v>17</v>
      </c>
      <c r="E446" s="12">
        <v>265</v>
      </c>
      <c r="F446" s="12">
        <v>479</v>
      </c>
      <c r="G446" s="1">
        <f t="shared" si="6"/>
        <v>744</v>
      </c>
      <c r="H446" s="2">
        <v>314</v>
      </c>
      <c r="I446" s="21">
        <v>42.204301075268816</v>
      </c>
    </row>
    <row r="447" spans="1:9" x14ac:dyDescent="0.25">
      <c r="A447" s="5" t="s">
        <v>1337</v>
      </c>
      <c r="B447" s="4" t="s">
        <v>2573</v>
      </c>
      <c r="C447" s="12">
        <v>1286</v>
      </c>
      <c r="D447" s="12">
        <v>562</v>
      </c>
      <c r="E447" s="12">
        <v>1848</v>
      </c>
      <c r="F447" s="12">
        <v>2867</v>
      </c>
      <c r="G447" s="1">
        <f t="shared" si="6"/>
        <v>4715</v>
      </c>
      <c r="H447" s="2">
        <v>1867</v>
      </c>
      <c r="I447" s="21">
        <v>39.597030752916226</v>
      </c>
    </row>
    <row r="448" spans="1:9" x14ac:dyDescent="0.25">
      <c r="A448" s="5" t="s">
        <v>1337</v>
      </c>
      <c r="B448" s="4" t="s">
        <v>2573</v>
      </c>
      <c r="C448" s="12">
        <v>443</v>
      </c>
      <c r="D448" s="12">
        <v>249</v>
      </c>
      <c r="E448" s="12">
        <v>692</v>
      </c>
      <c r="F448" s="12">
        <v>1022</v>
      </c>
      <c r="G448" s="1">
        <f t="shared" si="6"/>
        <v>1714</v>
      </c>
      <c r="H448" s="2">
        <v>760</v>
      </c>
      <c r="I448" s="21">
        <v>44.340723453908986</v>
      </c>
    </row>
    <row r="449" spans="1:9" x14ac:dyDescent="0.25">
      <c r="A449" s="5" t="s">
        <v>1337</v>
      </c>
      <c r="B449" s="4" t="s">
        <v>2573</v>
      </c>
      <c r="C449" s="12">
        <v>356</v>
      </c>
      <c r="D449" s="12">
        <v>16</v>
      </c>
      <c r="E449" s="12">
        <v>372</v>
      </c>
      <c r="F449" s="12">
        <v>313</v>
      </c>
      <c r="G449" s="1">
        <f t="shared" si="6"/>
        <v>685</v>
      </c>
      <c r="H449" s="2">
        <v>406</v>
      </c>
      <c r="I449" s="21">
        <v>59.270072992700726</v>
      </c>
    </row>
    <row r="450" spans="1:9" x14ac:dyDescent="0.25">
      <c r="A450" s="5" t="s">
        <v>1337</v>
      </c>
      <c r="B450" s="4" t="s">
        <v>2573</v>
      </c>
      <c r="C450" s="12">
        <v>396</v>
      </c>
      <c r="D450" s="12">
        <v>80</v>
      </c>
      <c r="E450" s="12">
        <v>476</v>
      </c>
      <c r="F450" s="12">
        <v>424</v>
      </c>
      <c r="G450" s="1">
        <f t="shared" si="6"/>
        <v>900</v>
      </c>
      <c r="H450" s="2">
        <v>428</v>
      </c>
      <c r="I450" s="21">
        <v>47.555555555555557</v>
      </c>
    </row>
    <row r="451" spans="1:9" x14ac:dyDescent="0.25">
      <c r="A451" s="5" t="s">
        <v>1337</v>
      </c>
      <c r="B451" s="4" t="s">
        <v>2573</v>
      </c>
      <c r="C451" s="12">
        <v>1246</v>
      </c>
      <c r="D451" s="12">
        <v>1241</v>
      </c>
      <c r="E451" s="12">
        <v>2487</v>
      </c>
      <c r="F451" s="12">
        <v>4639</v>
      </c>
      <c r="G451" s="1">
        <f t="shared" ref="G451:G514" si="7">C451+D451+F451</f>
        <v>7126</v>
      </c>
      <c r="H451" s="2">
        <v>3236</v>
      </c>
      <c r="I451" s="21">
        <v>45.411170362054449</v>
      </c>
    </row>
    <row r="452" spans="1:9" x14ac:dyDescent="0.25">
      <c r="A452" s="5" t="s">
        <v>1337</v>
      </c>
      <c r="B452" s="4" t="s">
        <v>2573</v>
      </c>
      <c r="C452" s="12">
        <v>219</v>
      </c>
      <c r="D452" s="12">
        <v>13</v>
      </c>
      <c r="E452" s="12">
        <v>232</v>
      </c>
      <c r="F452" s="12">
        <v>482</v>
      </c>
      <c r="G452" s="1">
        <f t="shared" si="7"/>
        <v>714</v>
      </c>
      <c r="H452" s="2">
        <v>282</v>
      </c>
      <c r="I452" s="21">
        <v>39.495798319327733</v>
      </c>
    </row>
    <row r="453" spans="1:9" x14ac:dyDescent="0.25">
      <c r="A453" s="5" t="s">
        <v>1337</v>
      </c>
      <c r="B453" s="4" t="s">
        <v>2573</v>
      </c>
      <c r="C453" s="12">
        <v>250</v>
      </c>
      <c r="D453" s="12">
        <v>6</v>
      </c>
      <c r="E453" s="12">
        <v>256</v>
      </c>
      <c r="F453" s="12">
        <v>224</v>
      </c>
      <c r="G453" s="1">
        <f t="shared" si="7"/>
        <v>480</v>
      </c>
      <c r="H453" s="2">
        <v>194</v>
      </c>
      <c r="I453" s="21">
        <v>40.416666666666664</v>
      </c>
    </row>
    <row r="454" spans="1:9" x14ac:dyDescent="0.25">
      <c r="A454" s="5" t="s">
        <v>1372</v>
      </c>
      <c r="B454" s="4" t="s">
        <v>2570</v>
      </c>
      <c r="C454" s="12">
        <v>371</v>
      </c>
      <c r="D454" s="12">
        <v>20</v>
      </c>
      <c r="E454" s="12">
        <v>391</v>
      </c>
      <c r="F454" s="12">
        <v>339</v>
      </c>
      <c r="G454" s="1">
        <f t="shared" si="7"/>
        <v>730</v>
      </c>
      <c r="H454" s="2">
        <v>278</v>
      </c>
      <c r="I454" s="21">
        <v>38.082191780821915</v>
      </c>
    </row>
    <row r="455" spans="1:9" x14ac:dyDescent="0.25">
      <c r="A455" s="5" t="s">
        <v>1372</v>
      </c>
      <c r="B455" s="4" t="s">
        <v>2570</v>
      </c>
      <c r="C455" s="12">
        <v>423</v>
      </c>
      <c r="D455" s="12">
        <v>84</v>
      </c>
      <c r="E455" s="12">
        <v>507</v>
      </c>
      <c r="F455" s="12">
        <v>886</v>
      </c>
      <c r="G455" s="1">
        <f t="shared" si="7"/>
        <v>1393</v>
      </c>
      <c r="H455" s="2">
        <v>630</v>
      </c>
      <c r="I455" s="21">
        <v>45.226130653266331</v>
      </c>
    </row>
    <row r="456" spans="1:9" x14ac:dyDescent="0.25">
      <c r="A456" s="5" t="s">
        <v>1372</v>
      </c>
      <c r="B456" s="4" t="s">
        <v>2570</v>
      </c>
      <c r="C456" s="12">
        <v>635</v>
      </c>
      <c r="D456" s="12">
        <v>204</v>
      </c>
      <c r="E456" s="12">
        <v>839</v>
      </c>
      <c r="F456" s="12">
        <v>1139</v>
      </c>
      <c r="G456" s="1">
        <f t="shared" si="7"/>
        <v>1978</v>
      </c>
      <c r="H456" s="2">
        <v>733</v>
      </c>
      <c r="I456" s="21">
        <v>37.057633973710821</v>
      </c>
    </row>
    <row r="457" spans="1:9" x14ac:dyDescent="0.25">
      <c r="A457" s="5" t="s">
        <v>1372</v>
      </c>
      <c r="B457" s="4" t="s">
        <v>2570</v>
      </c>
      <c r="C457" s="12">
        <v>39</v>
      </c>
      <c r="D457" s="12">
        <v>8</v>
      </c>
      <c r="E457" s="12">
        <v>47</v>
      </c>
      <c r="F457" s="12">
        <v>317</v>
      </c>
      <c r="G457" s="1">
        <f t="shared" si="7"/>
        <v>364</v>
      </c>
      <c r="H457" s="2">
        <v>58</v>
      </c>
      <c r="I457" s="21">
        <v>15.934065934065933</v>
      </c>
    </row>
    <row r="458" spans="1:9" x14ac:dyDescent="0.25">
      <c r="A458" s="5" t="s">
        <v>1372</v>
      </c>
      <c r="B458" s="4" t="s">
        <v>2570</v>
      </c>
      <c r="C458" s="12">
        <v>2479</v>
      </c>
      <c r="D458" s="12">
        <v>997</v>
      </c>
      <c r="E458" s="12">
        <v>3476</v>
      </c>
      <c r="F458" s="12">
        <v>5859</v>
      </c>
      <c r="G458" s="1">
        <f t="shared" si="7"/>
        <v>9335</v>
      </c>
      <c r="H458" s="2">
        <v>3412</v>
      </c>
      <c r="I458" s="21">
        <v>36.550615961435454</v>
      </c>
    </row>
    <row r="459" spans="1:9" x14ac:dyDescent="0.25">
      <c r="A459" s="5" t="s">
        <v>1372</v>
      </c>
      <c r="B459" s="4" t="s">
        <v>2570</v>
      </c>
      <c r="C459" s="12">
        <v>251</v>
      </c>
      <c r="D459" s="12">
        <v>49</v>
      </c>
      <c r="E459" s="12">
        <v>300</v>
      </c>
      <c r="F459" s="12">
        <v>905</v>
      </c>
      <c r="G459" s="1">
        <f t="shared" si="7"/>
        <v>1205</v>
      </c>
      <c r="H459" s="2">
        <v>480</v>
      </c>
      <c r="I459" s="21">
        <v>39.834024896265561</v>
      </c>
    </row>
    <row r="460" spans="1:9" x14ac:dyDescent="0.25">
      <c r="A460" s="5" t="s">
        <v>1372</v>
      </c>
      <c r="B460" s="4" t="s">
        <v>2570</v>
      </c>
      <c r="C460" s="12">
        <v>159</v>
      </c>
      <c r="D460" s="12">
        <v>19</v>
      </c>
      <c r="E460" s="12">
        <v>178</v>
      </c>
      <c r="F460" s="12">
        <v>311</v>
      </c>
      <c r="G460" s="1">
        <f t="shared" si="7"/>
        <v>489</v>
      </c>
      <c r="H460" s="2">
        <v>264</v>
      </c>
      <c r="I460" s="21">
        <v>53.987730061349694</v>
      </c>
    </row>
    <row r="461" spans="1:9" x14ac:dyDescent="0.25">
      <c r="A461" s="5" t="s">
        <v>1372</v>
      </c>
      <c r="B461" s="4" t="s">
        <v>2570</v>
      </c>
      <c r="C461" s="12">
        <v>228</v>
      </c>
      <c r="D461" s="12">
        <v>8</v>
      </c>
      <c r="E461" s="12">
        <v>236</v>
      </c>
      <c r="F461" s="12">
        <v>252</v>
      </c>
      <c r="G461" s="1">
        <f t="shared" si="7"/>
        <v>488</v>
      </c>
      <c r="H461" s="2">
        <v>247</v>
      </c>
      <c r="I461" s="21">
        <v>50.614754098360656</v>
      </c>
    </row>
    <row r="462" spans="1:9" x14ac:dyDescent="0.25">
      <c r="A462" s="5" t="s">
        <v>1372</v>
      </c>
      <c r="B462" s="4" t="s">
        <v>2570</v>
      </c>
      <c r="C462" s="12">
        <v>315</v>
      </c>
      <c r="D462" s="12">
        <v>52</v>
      </c>
      <c r="E462" s="12">
        <v>367</v>
      </c>
      <c r="F462" s="12">
        <v>858</v>
      </c>
      <c r="G462" s="1">
        <f t="shared" si="7"/>
        <v>1225</v>
      </c>
      <c r="H462" s="2">
        <v>550</v>
      </c>
      <c r="I462" s="21">
        <v>44.897959183673471</v>
      </c>
    </row>
    <row r="463" spans="1:9" x14ac:dyDescent="0.25">
      <c r="A463" s="5" t="s">
        <v>1372</v>
      </c>
      <c r="B463" s="4" t="s">
        <v>2570</v>
      </c>
      <c r="C463" s="12">
        <v>229</v>
      </c>
      <c r="D463" s="12">
        <v>27</v>
      </c>
      <c r="E463" s="12">
        <v>256</v>
      </c>
      <c r="F463" s="12">
        <v>579</v>
      </c>
      <c r="G463" s="1">
        <f t="shared" si="7"/>
        <v>835</v>
      </c>
      <c r="H463" s="2">
        <v>395</v>
      </c>
      <c r="I463" s="21">
        <v>47.305389221556887</v>
      </c>
    </row>
    <row r="464" spans="1:9" x14ac:dyDescent="0.25">
      <c r="A464" s="5" t="s">
        <v>1372</v>
      </c>
      <c r="B464" s="4" t="s">
        <v>2570</v>
      </c>
      <c r="C464" s="12">
        <v>100</v>
      </c>
      <c r="D464" s="12">
        <v>33</v>
      </c>
      <c r="E464" s="12">
        <v>133</v>
      </c>
      <c r="F464" s="12">
        <v>297</v>
      </c>
      <c r="G464" s="1">
        <f t="shared" si="7"/>
        <v>430</v>
      </c>
      <c r="H464" s="2">
        <v>243</v>
      </c>
      <c r="I464" s="21">
        <v>56.511627906976749</v>
      </c>
    </row>
    <row r="465" spans="1:9" x14ac:dyDescent="0.25">
      <c r="A465" s="5" t="s">
        <v>1372</v>
      </c>
      <c r="B465" s="4" t="s">
        <v>2570</v>
      </c>
      <c r="C465" s="12">
        <v>91</v>
      </c>
      <c r="D465" s="12">
        <v>11</v>
      </c>
      <c r="E465" s="12">
        <v>102</v>
      </c>
      <c r="F465" s="12">
        <v>370</v>
      </c>
      <c r="G465" s="1">
        <f t="shared" si="7"/>
        <v>472</v>
      </c>
      <c r="H465" s="2">
        <v>194</v>
      </c>
      <c r="I465" s="21">
        <v>41.101694915254242</v>
      </c>
    </row>
    <row r="466" spans="1:9" x14ac:dyDescent="0.25">
      <c r="A466" s="5" t="s">
        <v>1372</v>
      </c>
      <c r="B466" s="4" t="s">
        <v>2570</v>
      </c>
      <c r="C466" s="12">
        <v>197</v>
      </c>
      <c r="D466" s="12">
        <v>6</v>
      </c>
      <c r="E466" s="12">
        <v>203</v>
      </c>
      <c r="F466" s="12">
        <v>369</v>
      </c>
      <c r="G466" s="1">
        <f t="shared" si="7"/>
        <v>572</v>
      </c>
      <c r="H466" s="2">
        <v>305</v>
      </c>
      <c r="I466" s="21">
        <v>53.32167832167832</v>
      </c>
    </row>
    <row r="467" spans="1:9" x14ac:dyDescent="0.25">
      <c r="A467" s="5" t="s">
        <v>1372</v>
      </c>
      <c r="B467" s="4" t="s">
        <v>2570</v>
      </c>
      <c r="C467" s="12">
        <v>556</v>
      </c>
      <c r="D467" s="12">
        <v>56</v>
      </c>
      <c r="E467" s="12">
        <v>612</v>
      </c>
      <c r="F467" s="12">
        <v>1068</v>
      </c>
      <c r="G467" s="1">
        <f t="shared" si="7"/>
        <v>1680</v>
      </c>
      <c r="H467" s="2">
        <v>814</v>
      </c>
      <c r="I467" s="21">
        <v>48.452380952380949</v>
      </c>
    </row>
    <row r="468" spans="1:9" x14ac:dyDescent="0.25">
      <c r="A468" s="5" t="s">
        <v>1372</v>
      </c>
      <c r="B468" s="4" t="s">
        <v>2570</v>
      </c>
      <c r="C468" s="12">
        <v>318</v>
      </c>
      <c r="D468" s="12">
        <v>56</v>
      </c>
      <c r="E468" s="12">
        <v>374</v>
      </c>
      <c r="F468" s="12">
        <v>675</v>
      </c>
      <c r="G468" s="1">
        <f t="shared" si="7"/>
        <v>1049</v>
      </c>
      <c r="H468" s="2">
        <v>507</v>
      </c>
      <c r="I468" s="21">
        <v>48.331744518589133</v>
      </c>
    </row>
    <row r="469" spans="1:9" x14ac:dyDescent="0.25">
      <c r="A469" s="5" t="s">
        <v>1372</v>
      </c>
      <c r="B469" s="4" t="s">
        <v>2570</v>
      </c>
      <c r="C469" s="12">
        <v>412</v>
      </c>
      <c r="D469" s="12">
        <v>126</v>
      </c>
      <c r="E469" s="12">
        <v>538</v>
      </c>
      <c r="F469" s="12">
        <v>616</v>
      </c>
      <c r="G469" s="1">
        <f t="shared" si="7"/>
        <v>1154</v>
      </c>
      <c r="H469" s="2">
        <v>494</v>
      </c>
      <c r="I469" s="21">
        <v>42.807625649913348</v>
      </c>
    </row>
    <row r="470" spans="1:9" x14ac:dyDescent="0.25">
      <c r="A470" s="5" t="s">
        <v>1372</v>
      </c>
      <c r="B470" s="4" t="s">
        <v>2570</v>
      </c>
      <c r="C470" s="12">
        <v>366</v>
      </c>
      <c r="D470" s="12">
        <v>109</v>
      </c>
      <c r="E470" s="12">
        <v>475</v>
      </c>
      <c r="F470" s="12">
        <v>386</v>
      </c>
      <c r="G470" s="1">
        <f t="shared" si="7"/>
        <v>861</v>
      </c>
      <c r="H470" s="2">
        <v>499</v>
      </c>
      <c r="I470" s="21">
        <v>57.955865272938446</v>
      </c>
    </row>
    <row r="471" spans="1:9" x14ac:dyDescent="0.25">
      <c r="A471" s="5" t="s">
        <v>1425</v>
      </c>
      <c r="B471" s="4" t="s">
        <v>2568</v>
      </c>
      <c r="C471" s="12">
        <v>1174</v>
      </c>
      <c r="D471" s="12">
        <v>80</v>
      </c>
      <c r="E471" s="12">
        <v>1254</v>
      </c>
      <c r="F471" s="12">
        <v>505</v>
      </c>
      <c r="G471" s="1">
        <f t="shared" si="7"/>
        <v>1759</v>
      </c>
      <c r="H471" s="2">
        <v>589</v>
      </c>
      <c r="I471" s="21">
        <v>33.484934621944284</v>
      </c>
    </row>
    <row r="472" spans="1:9" x14ac:dyDescent="0.25">
      <c r="A472" s="5" t="s">
        <v>1425</v>
      </c>
      <c r="B472" s="4" t="s">
        <v>2568</v>
      </c>
      <c r="C472" s="12">
        <v>2306</v>
      </c>
      <c r="D472" s="12">
        <v>169</v>
      </c>
      <c r="E472" s="12">
        <v>2475</v>
      </c>
      <c r="F472" s="12">
        <v>1100</v>
      </c>
      <c r="G472" s="1">
        <f t="shared" si="7"/>
        <v>3575</v>
      </c>
      <c r="H472" s="2">
        <v>1698</v>
      </c>
      <c r="I472" s="21">
        <v>47.496503496503493</v>
      </c>
    </row>
    <row r="473" spans="1:9" x14ac:dyDescent="0.25">
      <c r="A473" s="5" t="s">
        <v>1425</v>
      </c>
      <c r="B473" s="4" t="s">
        <v>2568</v>
      </c>
      <c r="C473" s="12">
        <v>734</v>
      </c>
      <c r="D473" s="12">
        <v>93</v>
      </c>
      <c r="E473" s="12">
        <v>827</v>
      </c>
      <c r="F473" s="12">
        <v>881</v>
      </c>
      <c r="G473" s="1">
        <f t="shared" si="7"/>
        <v>1708</v>
      </c>
      <c r="H473" s="2">
        <v>977</v>
      </c>
      <c r="I473" s="21">
        <v>57.201405152224829</v>
      </c>
    </row>
    <row r="474" spans="1:9" x14ac:dyDescent="0.25">
      <c r="A474" s="5" t="s">
        <v>1425</v>
      </c>
      <c r="B474" s="4" t="s">
        <v>2568</v>
      </c>
      <c r="C474" s="12">
        <v>9710</v>
      </c>
      <c r="D474" s="12">
        <v>996</v>
      </c>
      <c r="E474" s="12">
        <v>10706</v>
      </c>
      <c r="F474" s="12">
        <v>4417</v>
      </c>
      <c r="G474" s="1">
        <f t="shared" si="7"/>
        <v>15123</v>
      </c>
      <c r="H474" s="2">
        <v>6135</v>
      </c>
      <c r="I474" s="21">
        <v>40.567347748462609</v>
      </c>
    </row>
    <row r="475" spans="1:9" x14ac:dyDescent="0.25">
      <c r="A475" s="5" t="s">
        <v>1425</v>
      </c>
      <c r="B475" s="4" t="s">
        <v>2568</v>
      </c>
      <c r="C475" s="12">
        <v>439</v>
      </c>
      <c r="D475" s="12">
        <v>54</v>
      </c>
      <c r="E475" s="12">
        <v>493</v>
      </c>
      <c r="F475" s="12">
        <v>450</v>
      </c>
      <c r="G475" s="1">
        <f t="shared" si="7"/>
        <v>943</v>
      </c>
      <c r="H475" s="2">
        <v>452</v>
      </c>
      <c r="I475" s="21">
        <v>47.932131495227999</v>
      </c>
    </row>
    <row r="476" spans="1:9" x14ac:dyDescent="0.25">
      <c r="A476" s="5" t="s">
        <v>1425</v>
      </c>
      <c r="B476" s="4" t="s">
        <v>2568</v>
      </c>
      <c r="C476" s="12">
        <v>1750</v>
      </c>
      <c r="D476" s="12">
        <v>1037</v>
      </c>
      <c r="E476" s="12">
        <v>2787</v>
      </c>
      <c r="F476" s="12">
        <v>3164</v>
      </c>
      <c r="G476" s="1">
        <f t="shared" si="7"/>
        <v>5951</v>
      </c>
      <c r="H476" s="2">
        <v>2124</v>
      </c>
      <c r="I476" s="21">
        <v>35.691480423458245</v>
      </c>
    </row>
    <row r="477" spans="1:9" x14ac:dyDescent="0.25">
      <c r="A477" s="5" t="s">
        <v>1425</v>
      </c>
      <c r="B477" s="4" t="s">
        <v>2568</v>
      </c>
      <c r="C477" s="12">
        <v>9112</v>
      </c>
      <c r="D477" s="12">
        <v>2385</v>
      </c>
      <c r="E477" s="12">
        <v>11497</v>
      </c>
      <c r="F477" s="12">
        <v>7786</v>
      </c>
      <c r="G477" s="1">
        <f t="shared" si="7"/>
        <v>19283</v>
      </c>
      <c r="H477" s="2">
        <v>6977</v>
      </c>
      <c r="I477" s="21">
        <v>36.182129336721466</v>
      </c>
    </row>
    <row r="478" spans="1:9" x14ac:dyDescent="0.25">
      <c r="A478" s="5" t="s">
        <v>1425</v>
      </c>
      <c r="B478" s="4" t="s">
        <v>2568</v>
      </c>
      <c r="C478" s="12">
        <v>1923</v>
      </c>
      <c r="D478" s="12">
        <v>271</v>
      </c>
      <c r="E478" s="12">
        <v>2194</v>
      </c>
      <c r="F478" s="12">
        <v>1666</v>
      </c>
      <c r="G478" s="1">
        <f t="shared" si="7"/>
        <v>3860</v>
      </c>
      <c r="H478" s="2">
        <v>1873</v>
      </c>
      <c r="I478" s="21">
        <v>48.523316062176164</v>
      </c>
    </row>
    <row r="479" spans="1:9" x14ac:dyDescent="0.25">
      <c r="A479" s="5" t="s">
        <v>1425</v>
      </c>
      <c r="B479" s="4" t="s">
        <v>2568</v>
      </c>
      <c r="C479" s="12">
        <v>719</v>
      </c>
      <c r="D479" s="12">
        <v>178</v>
      </c>
      <c r="E479" s="12">
        <v>897</v>
      </c>
      <c r="F479" s="12">
        <v>1394</v>
      </c>
      <c r="G479" s="1">
        <f t="shared" si="7"/>
        <v>2291</v>
      </c>
      <c r="H479" s="2">
        <v>1024</v>
      </c>
      <c r="I479" s="21">
        <v>44.696639022261017</v>
      </c>
    </row>
    <row r="480" spans="1:9" x14ac:dyDescent="0.25">
      <c r="A480" s="5" t="s">
        <v>1425</v>
      </c>
      <c r="B480" s="4" t="s">
        <v>2568</v>
      </c>
      <c r="C480" s="12">
        <v>6318</v>
      </c>
      <c r="D480" s="12">
        <v>725</v>
      </c>
      <c r="E480" s="12">
        <v>7043</v>
      </c>
      <c r="F480" s="12">
        <v>1720</v>
      </c>
      <c r="G480" s="1">
        <f t="shared" si="7"/>
        <v>8763</v>
      </c>
      <c r="H480" s="2">
        <v>3497</v>
      </c>
      <c r="I480" s="21">
        <v>39.906424740385717</v>
      </c>
    </row>
    <row r="481" spans="1:9" x14ac:dyDescent="0.25">
      <c r="A481" s="5" t="s">
        <v>1425</v>
      </c>
      <c r="B481" s="4" t="s">
        <v>2568</v>
      </c>
      <c r="C481" s="12">
        <v>540</v>
      </c>
      <c r="D481" s="12">
        <v>399</v>
      </c>
      <c r="E481" s="12">
        <v>939</v>
      </c>
      <c r="F481" s="12">
        <v>2642</v>
      </c>
      <c r="G481" s="1">
        <f t="shared" si="7"/>
        <v>3581</v>
      </c>
      <c r="H481" s="2">
        <v>1456</v>
      </c>
      <c r="I481" s="21">
        <v>40.659033789444287</v>
      </c>
    </row>
    <row r="482" spans="1:9" x14ac:dyDescent="0.25">
      <c r="A482" s="5" t="s">
        <v>1425</v>
      </c>
      <c r="B482" s="4" t="s">
        <v>2568</v>
      </c>
      <c r="C482" s="12">
        <v>609</v>
      </c>
      <c r="D482" s="12">
        <v>164</v>
      </c>
      <c r="E482" s="12">
        <v>773</v>
      </c>
      <c r="F482" s="12">
        <v>1790</v>
      </c>
      <c r="G482" s="1">
        <f t="shared" si="7"/>
        <v>2563</v>
      </c>
      <c r="H482" s="2">
        <v>1086</v>
      </c>
      <c r="I482" s="21">
        <v>42.37222005462349</v>
      </c>
    </row>
    <row r="483" spans="1:9" x14ac:dyDescent="0.25">
      <c r="A483" s="5" t="s">
        <v>1425</v>
      </c>
      <c r="B483" s="4" t="s">
        <v>2568</v>
      </c>
      <c r="C483" s="12">
        <v>429</v>
      </c>
      <c r="D483" s="12">
        <v>36</v>
      </c>
      <c r="E483" s="12">
        <v>465</v>
      </c>
      <c r="F483" s="12">
        <v>389</v>
      </c>
      <c r="G483" s="1">
        <f t="shared" si="7"/>
        <v>854</v>
      </c>
      <c r="H483" s="2">
        <v>498</v>
      </c>
      <c r="I483" s="21">
        <v>58.313817330210767</v>
      </c>
    </row>
    <row r="484" spans="1:9" x14ac:dyDescent="0.25">
      <c r="A484" s="5" t="s">
        <v>1425</v>
      </c>
      <c r="B484" s="4" t="s">
        <v>2568</v>
      </c>
      <c r="C484" s="12">
        <v>2262</v>
      </c>
      <c r="D484" s="12">
        <v>219</v>
      </c>
      <c r="E484" s="12">
        <v>2481</v>
      </c>
      <c r="F484" s="12">
        <v>1117</v>
      </c>
      <c r="G484" s="1">
        <f t="shared" si="7"/>
        <v>3598</v>
      </c>
      <c r="H484" s="2">
        <v>1696</v>
      </c>
      <c r="I484" s="21">
        <v>47.137298499166199</v>
      </c>
    </row>
    <row r="485" spans="1:9" x14ac:dyDescent="0.25">
      <c r="A485" s="5" t="s">
        <v>1425</v>
      </c>
      <c r="B485" s="4" t="s">
        <v>2568</v>
      </c>
      <c r="C485" s="12">
        <v>754</v>
      </c>
      <c r="D485" s="12">
        <v>370</v>
      </c>
      <c r="E485" s="12">
        <v>1124</v>
      </c>
      <c r="F485" s="12">
        <v>1452</v>
      </c>
      <c r="G485" s="1">
        <f t="shared" si="7"/>
        <v>2576</v>
      </c>
      <c r="H485" s="2">
        <v>894</v>
      </c>
      <c r="I485" s="21">
        <v>34.704968944099377</v>
      </c>
    </row>
    <row r="486" spans="1:9" x14ac:dyDescent="0.25">
      <c r="A486" s="5" t="s">
        <v>1425</v>
      </c>
      <c r="B486" s="4" t="s">
        <v>2568</v>
      </c>
      <c r="C486" s="12">
        <v>3728</v>
      </c>
      <c r="D486" s="12">
        <v>249</v>
      </c>
      <c r="E486" s="12">
        <v>3977</v>
      </c>
      <c r="F486" s="12">
        <v>879</v>
      </c>
      <c r="G486" s="1">
        <f t="shared" si="7"/>
        <v>4856</v>
      </c>
      <c r="H486" s="2">
        <v>2225</v>
      </c>
      <c r="I486" s="21">
        <v>45.819604612850085</v>
      </c>
    </row>
    <row r="487" spans="1:9" x14ac:dyDescent="0.25">
      <c r="A487" s="5" t="s">
        <v>1473</v>
      </c>
      <c r="B487" s="4" t="s">
        <v>2574</v>
      </c>
      <c r="C487" s="12">
        <v>295</v>
      </c>
      <c r="D487" s="12">
        <v>26</v>
      </c>
      <c r="E487" s="12">
        <v>321</v>
      </c>
      <c r="F487" s="12">
        <v>276</v>
      </c>
      <c r="G487" s="1">
        <f t="shared" si="7"/>
        <v>597</v>
      </c>
      <c r="H487" s="2">
        <v>241</v>
      </c>
      <c r="I487" s="21">
        <v>40.368509212730316</v>
      </c>
    </row>
    <row r="488" spans="1:9" x14ac:dyDescent="0.25">
      <c r="A488" s="5" t="s">
        <v>1473</v>
      </c>
      <c r="B488" s="4" t="s">
        <v>2574</v>
      </c>
      <c r="C488" s="12">
        <v>487</v>
      </c>
      <c r="D488" s="12">
        <v>83</v>
      </c>
      <c r="E488" s="12">
        <v>570</v>
      </c>
      <c r="F488" s="12">
        <v>921</v>
      </c>
      <c r="G488" s="1">
        <f t="shared" si="7"/>
        <v>1491</v>
      </c>
      <c r="H488" s="2">
        <v>478</v>
      </c>
      <c r="I488" s="21">
        <v>32.059020791415158</v>
      </c>
    </row>
    <row r="489" spans="1:9" x14ac:dyDescent="0.25">
      <c r="A489" s="5" t="s">
        <v>1473</v>
      </c>
      <c r="B489" s="4" t="s">
        <v>2574</v>
      </c>
      <c r="C489" s="12">
        <v>1857</v>
      </c>
      <c r="D489" s="12">
        <v>998</v>
      </c>
      <c r="E489" s="12">
        <v>2855</v>
      </c>
      <c r="F489" s="12">
        <v>4488</v>
      </c>
      <c r="G489" s="1">
        <f t="shared" si="7"/>
        <v>7343</v>
      </c>
      <c r="H489" s="2">
        <v>2228</v>
      </c>
      <c r="I489" s="21">
        <v>30.34182214353806</v>
      </c>
    </row>
    <row r="490" spans="1:9" x14ac:dyDescent="0.25">
      <c r="A490" s="5" t="s">
        <v>1473</v>
      </c>
      <c r="B490" s="4" t="s">
        <v>2574</v>
      </c>
      <c r="C490" s="12">
        <v>373</v>
      </c>
      <c r="D490" s="12">
        <v>85</v>
      </c>
      <c r="E490" s="12">
        <v>458</v>
      </c>
      <c r="F490" s="12">
        <v>656</v>
      </c>
      <c r="G490" s="1">
        <f t="shared" si="7"/>
        <v>1114</v>
      </c>
      <c r="H490" s="2">
        <v>442</v>
      </c>
      <c r="I490" s="21">
        <v>39.67684021543986</v>
      </c>
    </row>
    <row r="491" spans="1:9" x14ac:dyDescent="0.25">
      <c r="A491" s="5" t="s">
        <v>1473</v>
      </c>
      <c r="B491" s="4" t="s">
        <v>2574</v>
      </c>
      <c r="C491" s="12">
        <v>264</v>
      </c>
      <c r="D491" s="12">
        <v>45</v>
      </c>
      <c r="E491" s="12">
        <v>309</v>
      </c>
      <c r="F491" s="12">
        <v>629</v>
      </c>
      <c r="G491" s="1">
        <f t="shared" si="7"/>
        <v>938</v>
      </c>
      <c r="H491" s="2">
        <v>275</v>
      </c>
      <c r="I491" s="21">
        <v>29.31769722814499</v>
      </c>
    </row>
    <row r="492" spans="1:9" x14ac:dyDescent="0.25">
      <c r="A492" s="5" t="s">
        <v>1473</v>
      </c>
      <c r="B492" s="4" t="s">
        <v>2574</v>
      </c>
      <c r="C492" s="12">
        <v>369</v>
      </c>
      <c r="D492" s="12">
        <v>44</v>
      </c>
      <c r="E492" s="12">
        <v>413</v>
      </c>
      <c r="F492" s="12">
        <v>605</v>
      </c>
      <c r="G492" s="1">
        <f t="shared" si="7"/>
        <v>1018</v>
      </c>
      <c r="H492" s="2">
        <v>311</v>
      </c>
      <c r="I492" s="21">
        <v>30.550098231827111</v>
      </c>
    </row>
    <row r="493" spans="1:9" x14ac:dyDescent="0.25">
      <c r="A493" s="5" t="s">
        <v>1473</v>
      </c>
      <c r="B493" s="4" t="s">
        <v>2574</v>
      </c>
      <c r="C493" s="12">
        <v>285</v>
      </c>
      <c r="D493" s="12">
        <v>71</v>
      </c>
      <c r="E493" s="12">
        <v>356</v>
      </c>
      <c r="F493" s="12">
        <v>359</v>
      </c>
      <c r="G493" s="1">
        <f t="shared" si="7"/>
        <v>715</v>
      </c>
      <c r="H493" s="2">
        <v>257</v>
      </c>
      <c r="I493" s="21">
        <v>35.94405594405594</v>
      </c>
    </row>
    <row r="494" spans="1:9" x14ac:dyDescent="0.25">
      <c r="A494" s="5" t="s">
        <v>1473</v>
      </c>
      <c r="B494" s="4" t="s">
        <v>2574</v>
      </c>
      <c r="C494" s="12">
        <v>322</v>
      </c>
      <c r="D494" s="12">
        <v>51</v>
      </c>
      <c r="E494" s="12">
        <v>373</v>
      </c>
      <c r="F494" s="12">
        <v>563</v>
      </c>
      <c r="G494" s="1">
        <f t="shared" si="7"/>
        <v>936</v>
      </c>
      <c r="H494" s="2">
        <v>253</v>
      </c>
      <c r="I494" s="21">
        <v>27.029914529914528</v>
      </c>
    </row>
    <row r="495" spans="1:9" x14ac:dyDescent="0.25">
      <c r="A495" s="5" t="s">
        <v>1473</v>
      </c>
      <c r="B495" s="4" t="s">
        <v>2574</v>
      </c>
      <c r="C495" s="12">
        <v>343</v>
      </c>
      <c r="D495" s="12">
        <v>95</v>
      </c>
      <c r="E495" s="12">
        <v>438</v>
      </c>
      <c r="F495" s="12">
        <v>536</v>
      </c>
      <c r="G495" s="1">
        <f t="shared" si="7"/>
        <v>974</v>
      </c>
      <c r="H495" s="2">
        <v>382</v>
      </c>
      <c r="I495" s="21">
        <v>39.219712525667347</v>
      </c>
    </row>
    <row r="496" spans="1:9" x14ac:dyDescent="0.25">
      <c r="A496" s="5" t="s">
        <v>1501</v>
      </c>
      <c r="B496" s="4" t="s">
        <v>2573</v>
      </c>
      <c r="C496" s="12">
        <v>489</v>
      </c>
      <c r="D496" s="12">
        <v>104</v>
      </c>
      <c r="E496" s="12">
        <v>593</v>
      </c>
      <c r="F496" s="12">
        <v>618</v>
      </c>
      <c r="G496" s="1">
        <f t="shared" si="7"/>
        <v>1211</v>
      </c>
      <c r="H496" s="2">
        <v>544</v>
      </c>
      <c r="I496" s="21">
        <v>44.921552436003303</v>
      </c>
    </row>
    <row r="497" spans="1:9" x14ac:dyDescent="0.25">
      <c r="A497" s="5" t="s">
        <v>1501</v>
      </c>
      <c r="B497" s="4" t="s">
        <v>2573</v>
      </c>
      <c r="C497" s="12">
        <v>313</v>
      </c>
      <c r="D497" s="12">
        <v>72</v>
      </c>
      <c r="E497" s="12">
        <v>385</v>
      </c>
      <c r="F497" s="12">
        <v>375</v>
      </c>
      <c r="G497" s="1">
        <f t="shared" si="7"/>
        <v>760</v>
      </c>
      <c r="H497" s="2">
        <v>303</v>
      </c>
      <c r="I497" s="21">
        <v>39.868421052631582</v>
      </c>
    </row>
    <row r="498" spans="1:9" x14ac:dyDescent="0.25">
      <c r="A498" s="5" t="s">
        <v>1501</v>
      </c>
      <c r="B498" s="4" t="s">
        <v>2573</v>
      </c>
      <c r="C498" s="12">
        <v>456</v>
      </c>
      <c r="D498" s="12">
        <v>448</v>
      </c>
      <c r="E498" s="12">
        <v>904</v>
      </c>
      <c r="F498" s="12">
        <v>2452</v>
      </c>
      <c r="G498" s="1">
        <f t="shared" si="7"/>
        <v>3356</v>
      </c>
      <c r="H498" s="2">
        <v>1634</v>
      </c>
      <c r="I498" s="21">
        <v>48.68891537544696</v>
      </c>
    </row>
    <row r="499" spans="1:9" x14ac:dyDescent="0.25">
      <c r="A499" s="5" t="s">
        <v>1501</v>
      </c>
      <c r="B499" s="4" t="s">
        <v>2573</v>
      </c>
      <c r="C499" s="12">
        <v>428</v>
      </c>
      <c r="D499" s="12">
        <v>73</v>
      </c>
      <c r="E499" s="12">
        <v>501</v>
      </c>
      <c r="F499" s="12">
        <v>634</v>
      </c>
      <c r="G499" s="1">
        <f t="shared" si="7"/>
        <v>1135</v>
      </c>
      <c r="H499" s="2">
        <v>516</v>
      </c>
      <c r="I499" s="21">
        <v>45.462555066079297</v>
      </c>
    </row>
    <row r="500" spans="1:9" x14ac:dyDescent="0.25">
      <c r="A500" s="5" t="s">
        <v>1501</v>
      </c>
      <c r="B500" s="4" t="s">
        <v>2573</v>
      </c>
      <c r="C500" s="12">
        <v>244</v>
      </c>
      <c r="D500" s="12">
        <v>33</v>
      </c>
      <c r="E500" s="12">
        <v>277</v>
      </c>
      <c r="F500" s="12">
        <v>240</v>
      </c>
      <c r="G500" s="1">
        <f t="shared" si="7"/>
        <v>517</v>
      </c>
      <c r="H500" s="2">
        <v>222</v>
      </c>
      <c r="I500" s="21">
        <v>42.940038684719532</v>
      </c>
    </row>
    <row r="501" spans="1:9" x14ac:dyDescent="0.25">
      <c r="A501" s="5" t="s">
        <v>1501</v>
      </c>
      <c r="B501" s="4" t="s">
        <v>2573</v>
      </c>
      <c r="C501" s="12">
        <v>668</v>
      </c>
      <c r="D501" s="12">
        <v>1106</v>
      </c>
      <c r="E501" s="12">
        <v>1774</v>
      </c>
      <c r="F501" s="12">
        <v>5381</v>
      </c>
      <c r="G501" s="1">
        <f t="shared" si="7"/>
        <v>7155</v>
      </c>
      <c r="H501" s="2">
        <v>2717</v>
      </c>
      <c r="I501" s="21">
        <v>37.973445143256463</v>
      </c>
    </row>
    <row r="502" spans="1:9" x14ac:dyDescent="0.25">
      <c r="A502" s="5" t="s">
        <v>1501</v>
      </c>
      <c r="B502" s="4" t="s">
        <v>2573</v>
      </c>
      <c r="C502" s="12">
        <v>512</v>
      </c>
      <c r="D502" s="12">
        <v>81</v>
      </c>
      <c r="E502" s="12">
        <v>593</v>
      </c>
      <c r="F502" s="12">
        <v>812</v>
      </c>
      <c r="G502" s="1">
        <f t="shared" si="7"/>
        <v>1405</v>
      </c>
      <c r="H502" s="2">
        <v>710</v>
      </c>
      <c r="I502" s="21">
        <v>50.533807829181498</v>
      </c>
    </row>
    <row r="503" spans="1:9" x14ac:dyDescent="0.25">
      <c r="A503" s="5" t="s">
        <v>1501</v>
      </c>
      <c r="B503" s="4" t="s">
        <v>2573</v>
      </c>
      <c r="C503" s="12">
        <v>408</v>
      </c>
      <c r="D503" s="12">
        <v>109</v>
      </c>
      <c r="E503" s="12">
        <v>517</v>
      </c>
      <c r="F503" s="12">
        <v>491</v>
      </c>
      <c r="G503" s="1">
        <f t="shared" si="7"/>
        <v>1008</v>
      </c>
      <c r="H503" s="2">
        <v>494</v>
      </c>
      <c r="I503" s="21">
        <v>49.007936507936506</v>
      </c>
    </row>
    <row r="504" spans="1:9" x14ac:dyDescent="0.25">
      <c r="A504" s="5" t="s">
        <v>1501</v>
      </c>
      <c r="B504" s="4" t="s">
        <v>2573</v>
      </c>
      <c r="C504" s="12">
        <v>352</v>
      </c>
      <c r="D504" s="12">
        <v>35</v>
      </c>
      <c r="E504" s="12">
        <v>387</v>
      </c>
      <c r="F504" s="12">
        <v>575</v>
      </c>
      <c r="G504" s="1">
        <f t="shared" si="7"/>
        <v>962</v>
      </c>
      <c r="H504" s="2">
        <v>479</v>
      </c>
      <c r="I504" s="21">
        <v>49.792099792099791</v>
      </c>
    </row>
    <row r="505" spans="1:9" x14ac:dyDescent="0.25">
      <c r="A505" s="5" t="s">
        <v>1501</v>
      </c>
      <c r="B505" s="4" t="s">
        <v>2573</v>
      </c>
      <c r="C505" s="12">
        <v>350</v>
      </c>
      <c r="D505" s="12">
        <v>141</v>
      </c>
      <c r="E505" s="12">
        <v>491</v>
      </c>
      <c r="F505" s="12">
        <v>602</v>
      </c>
      <c r="G505" s="1">
        <f t="shared" si="7"/>
        <v>1093</v>
      </c>
      <c r="H505" s="2">
        <v>448</v>
      </c>
      <c r="I505" s="21">
        <v>40.988106129917654</v>
      </c>
    </row>
    <row r="506" spans="1:9" x14ac:dyDescent="0.25">
      <c r="A506" s="5" t="s">
        <v>1501</v>
      </c>
      <c r="B506" s="4" t="s">
        <v>2573</v>
      </c>
      <c r="C506" s="12">
        <v>205</v>
      </c>
      <c r="D506" s="12">
        <v>126</v>
      </c>
      <c r="E506" s="12">
        <v>331</v>
      </c>
      <c r="F506" s="12">
        <v>596</v>
      </c>
      <c r="G506" s="1">
        <f t="shared" si="7"/>
        <v>927</v>
      </c>
      <c r="H506" s="2">
        <v>345</v>
      </c>
      <c r="I506" s="21">
        <v>37.216828478964402</v>
      </c>
    </row>
    <row r="507" spans="1:9" x14ac:dyDescent="0.25">
      <c r="A507" s="5" t="s">
        <v>1501</v>
      </c>
      <c r="B507" s="4" t="s">
        <v>2573</v>
      </c>
      <c r="C507" s="12">
        <v>321</v>
      </c>
      <c r="D507" s="12">
        <v>153</v>
      </c>
      <c r="E507" s="12">
        <v>474</v>
      </c>
      <c r="F507" s="12">
        <v>509</v>
      </c>
      <c r="G507" s="1">
        <f t="shared" si="7"/>
        <v>983</v>
      </c>
      <c r="H507" s="2">
        <v>350</v>
      </c>
      <c r="I507" s="21">
        <v>35.605289928789418</v>
      </c>
    </row>
    <row r="508" spans="1:9" x14ac:dyDescent="0.25">
      <c r="A508" s="5" t="s">
        <v>1501</v>
      </c>
      <c r="B508" s="4" t="s">
        <v>2573</v>
      </c>
      <c r="C508" s="12">
        <v>507</v>
      </c>
      <c r="D508" s="12">
        <v>56</v>
      </c>
      <c r="E508" s="12">
        <v>563</v>
      </c>
      <c r="F508" s="12">
        <v>733</v>
      </c>
      <c r="G508" s="1">
        <f t="shared" si="7"/>
        <v>1296</v>
      </c>
      <c r="H508" s="2">
        <v>512</v>
      </c>
      <c r="I508" s="21">
        <v>39.506172839506171</v>
      </c>
    </row>
    <row r="509" spans="1:9" x14ac:dyDescent="0.25">
      <c r="A509" s="5" t="s">
        <v>1501</v>
      </c>
      <c r="B509" s="4" t="s">
        <v>2573</v>
      </c>
      <c r="C509" s="12">
        <v>592</v>
      </c>
      <c r="D509" s="12">
        <v>90</v>
      </c>
      <c r="E509" s="12">
        <v>682</v>
      </c>
      <c r="F509" s="12">
        <v>709</v>
      </c>
      <c r="G509" s="1">
        <f t="shared" si="7"/>
        <v>1391</v>
      </c>
      <c r="H509" s="2">
        <v>490</v>
      </c>
      <c r="I509" s="21">
        <v>35.226455787203456</v>
      </c>
    </row>
    <row r="510" spans="1:9" x14ac:dyDescent="0.25">
      <c r="A510" s="5" t="s">
        <v>1542</v>
      </c>
      <c r="B510" s="4" t="s">
        <v>2577</v>
      </c>
      <c r="C510" s="12">
        <v>452</v>
      </c>
      <c r="D510" s="12">
        <v>28</v>
      </c>
      <c r="E510" s="12">
        <v>480</v>
      </c>
      <c r="F510" s="12">
        <v>458</v>
      </c>
      <c r="G510" s="1">
        <f t="shared" si="7"/>
        <v>938</v>
      </c>
      <c r="H510" s="2">
        <v>277</v>
      </c>
      <c r="I510" s="21">
        <v>29.530916844349679</v>
      </c>
    </row>
    <row r="511" spans="1:9" x14ac:dyDescent="0.25">
      <c r="A511" s="5" t="s">
        <v>1542</v>
      </c>
      <c r="B511" s="4" t="s">
        <v>2577</v>
      </c>
      <c r="C511" s="12">
        <v>275</v>
      </c>
      <c r="D511" s="12">
        <v>25</v>
      </c>
      <c r="E511" s="12">
        <v>300</v>
      </c>
      <c r="F511" s="12">
        <v>301</v>
      </c>
      <c r="G511" s="1">
        <f t="shared" si="7"/>
        <v>601</v>
      </c>
      <c r="H511" s="2">
        <v>282</v>
      </c>
      <c r="I511" s="21">
        <v>46.921797004991681</v>
      </c>
    </row>
    <row r="512" spans="1:9" x14ac:dyDescent="0.25">
      <c r="A512" s="5" t="s">
        <v>1542</v>
      </c>
      <c r="B512" s="4" t="s">
        <v>2577</v>
      </c>
      <c r="C512" s="12">
        <v>303</v>
      </c>
      <c r="D512" s="12">
        <v>24</v>
      </c>
      <c r="E512" s="12">
        <v>327</v>
      </c>
      <c r="F512" s="12">
        <v>371</v>
      </c>
      <c r="G512" s="1">
        <f t="shared" si="7"/>
        <v>698</v>
      </c>
      <c r="H512" s="2">
        <v>171</v>
      </c>
      <c r="I512" s="21">
        <v>24.498567335243553</v>
      </c>
    </row>
    <row r="513" spans="1:9" x14ac:dyDescent="0.25">
      <c r="A513" s="5" t="s">
        <v>1542</v>
      </c>
      <c r="B513" s="4" t="s">
        <v>2577</v>
      </c>
      <c r="C513" s="12">
        <v>209</v>
      </c>
      <c r="D513" s="12">
        <v>44</v>
      </c>
      <c r="E513" s="12">
        <v>253</v>
      </c>
      <c r="F513" s="12">
        <v>166</v>
      </c>
      <c r="G513" s="1">
        <f t="shared" si="7"/>
        <v>419</v>
      </c>
      <c r="H513" s="2">
        <v>178</v>
      </c>
      <c r="I513" s="21">
        <v>42.482100238663485</v>
      </c>
    </row>
    <row r="514" spans="1:9" x14ac:dyDescent="0.25">
      <c r="A514" s="5" t="s">
        <v>1542</v>
      </c>
      <c r="B514" s="4" t="s">
        <v>2577</v>
      </c>
      <c r="C514" s="12">
        <v>237</v>
      </c>
      <c r="D514" s="12">
        <v>19</v>
      </c>
      <c r="E514" s="12">
        <v>256</v>
      </c>
      <c r="F514" s="12">
        <v>284</v>
      </c>
      <c r="G514" s="1">
        <f t="shared" si="7"/>
        <v>540</v>
      </c>
      <c r="H514" s="2">
        <v>191</v>
      </c>
      <c r="I514" s="21">
        <v>35.370370370370367</v>
      </c>
    </row>
    <row r="515" spans="1:9" x14ac:dyDescent="0.25">
      <c r="A515" s="5" t="s">
        <v>1542</v>
      </c>
      <c r="B515" s="4" t="s">
        <v>2577</v>
      </c>
      <c r="C515" s="12">
        <v>428</v>
      </c>
      <c r="D515" s="12">
        <v>29</v>
      </c>
      <c r="E515" s="12">
        <v>457</v>
      </c>
      <c r="F515" s="12">
        <v>612</v>
      </c>
      <c r="G515" s="1">
        <f t="shared" ref="G515:G578" si="8">C515+D515+F515</f>
        <v>1069</v>
      </c>
      <c r="H515" s="2">
        <v>384</v>
      </c>
      <c r="I515" s="21">
        <v>35.921421889616461</v>
      </c>
    </row>
    <row r="516" spans="1:9" x14ac:dyDescent="0.25">
      <c r="A516" s="5" t="s">
        <v>1542</v>
      </c>
      <c r="B516" s="4" t="s">
        <v>2577</v>
      </c>
      <c r="C516" s="12">
        <v>404</v>
      </c>
      <c r="D516" s="12">
        <v>18</v>
      </c>
      <c r="E516" s="12">
        <v>422</v>
      </c>
      <c r="F516" s="12">
        <v>415</v>
      </c>
      <c r="G516" s="1">
        <f t="shared" si="8"/>
        <v>837</v>
      </c>
      <c r="H516" s="2">
        <v>362</v>
      </c>
      <c r="I516" s="21">
        <v>43.24970131421744</v>
      </c>
    </row>
    <row r="517" spans="1:9" x14ac:dyDescent="0.25">
      <c r="A517" s="5" t="s">
        <v>1542</v>
      </c>
      <c r="B517" s="4" t="s">
        <v>2577</v>
      </c>
      <c r="C517" s="12">
        <v>575</v>
      </c>
      <c r="D517" s="12">
        <v>36</v>
      </c>
      <c r="E517" s="12">
        <v>611</v>
      </c>
      <c r="F517" s="12">
        <v>757</v>
      </c>
      <c r="G517" s="1">
        <f t="shared" si="8"/>
        <v>1368</v>
      </c>
      <c r="H517" s="2">
        <v>447</v>
      </c>
      <c r="I517" s="21">
        <v>32.675438596491233</v>
      </c>
    </row>
    <row r="518" spans="1:9" x14ac:dyDescent="0.25">
      <c r="A518" s="5" t="s">
        <v>1542</v>
      </c>
      <c r="B518" s="4" t="s">
        <v>2577</v>
      </c>
      <c r="C518" s="12">
        <v>2739</v>
      </c>
      <c r="D518" s="12">
        <v>1133</v>
      </c>
      <c r="E518" s="12">
        <v>3872</v>
      </c>
      <c r="F518" s="12">
        <v>6714</v>
      </c>
      <c r="G518" s="1">
        <f t="shared" si="8"/>
        <v>10586</v>
      </c>
      <c r="H518" s="2">
        <v>3749</v>
      </c>
      <c r="I518" s="21">
        <v>35.414698658605701</v>
      </c>
    </row>
    <row r="519" spans="1:9" x14ac:dyDescent="0.25">
      <c r="A519" s="5" t="s">
        <v>1542</v>
      </c>
      <c r="B519" s="4" t="s">
        <v>2577</v>
      </c>
      <c r="C519" s="12">
        <v>195</v>
      </c>
      <c r="D519" s="12">
        <v>33</v>
      </c>
      <c r="E519" s="12">
        <v>228</v>
      </c>
      <c r="F519" s="12">
        <v>208</v>
      </c>
      <c r="G519" s="1">
        <f t="shared" si="8"/>
        <v>436</v>
      </c>
      <c r="H519" s="2">
        <v>211</v>
      </c>
      <c r="I519" s="21">
        <v>48.394495412844037</v>
      </c>
    </row>
    <row r="520" spans="1:9" x14ac:dyDescent="0.25">
      <c r="A520" s="5" t="s">
        <v>1542</v>
      </c>
      <c r="B520" s="4" t="s">
        <v>2577</v>
      </c>
      <c r="C520" s="12">
        <v>515</v>
      </c>
      <c r="D520" s="12">
        <v>15</v>
      </c>
      <c r="E520" s="12">
        <v>530</v>
      </c>
      <c r="F520" s="12">
        <v>225</v>
      </c>
      <c r="G520" s="1">
        <f t="shared" si="8"/>
        <v>755</v>
      </c>
      <c r="H520" s="2">
        <v>266</v>
      </c>
      <c r="I520" s="21">
        <v>35.231788079470199</v>
      </c>
    </row>
    <row r="521" spans="1:9" x14ac:dyDescent="0.25">
      <c r="A521" s="5" t="s">
        <v>1542</v>
      </c>
      <c r="B521" s="4" t="s">
        <v>2577</v>
      </c>
      <c r="C521" s="12">
        <v>153</v>
      </c>
      <c r="D521" s="12">
        <v>15</v>
      </c>
      <c r="E521" s="12">
        <v>168</v>
      </c>
      <c r="F521" s="12">
        <v>183</v>
      </c>
      <c r="G521" s="1">
        <f t="shared" si="8"/>
        <v>351</v>
      </c>
      <c r="H521" s="2">
        <v>110</v>
      </c>
      <c r="I521" s="21">
        <v>31.339031339031337</v>
      </c>
    </row>
    <row r="522" spans="1:9" x14ac:dyDescent="0.25">
      <c r="A522" s="5" t="s">
        <v>1542</v>
      </c>
      <c r="B522" s="4" t="s">
        <v>2577</v>
      </c>
      <c r="C522" s="12">
        <v>45</v>
      </c>
      <c r="D522" s="12">
        <v>2</v>
      </c>
      <c r="E522" s="12">
        <v>47</v>
      </c>
      <c r="F522" s="12">
        <v>121</v>
      </c>
      <c r="G522" s="1">
        <f t="shared" si="8"/>
        <v>168</v>
      </c>
      <c r="H522" s="2">
        <v>108</v>
      </c>
      <c r="I522" s="21">
        <v>64.285714285714292</v>
      </c>
    </row>
    <row r="523" spans="1:9" x14ac:dyDescent="0.25">
      <c r="A523" s="5" t="s">
        <v>1542</v>
      </c>
      <c r="B523" s="4" t="s">
        <v>2577</v>
      </c>
      <c r="C523" s="12">
        <v>157</v>
      </c>
      <c r="D523" s="12">
        <v>3</v>
      </c>
      <c r="E523" s="12">
        <v>160</v>
      </c>
      <c r="F523" s="12">
        <v>116</v>
      </c>
      <c r="G523" s="1">
        <f t="shared" si="8"/>
        <v>276</v>
      </c>
      <c r="H523" s="2">
        <v>91</v>
      </c>
      <c r="I523" s="21">
        <v>32.971014492753625</v>
      </c>
    </row>
    <row r="524" spans="1:9" x14ac:dyDescent="0.25">
      <c r="A524" s="5" t="s">
        <v>1542</v>
      </c>
      <c r="B524" s="4" t="s">
        <v>2577</v>
      </c>
      <c r="C524" s="12">
        <v>434</v>
      </c>
      <c r="D524" s="12">
        <v>21</v>
      </c>
      <c r="E524" s="12">
        <v>455</v>
      </c>
      <c r="F524" s="12">
        <v>587</v>
      </c>
      <c r="G524" s="1">
        <f t="shared" si="8"/>
        <v>1042</v>
      </c>
      <c r="H524" s="2">
        <v>388</v>
      </c>
      <c r="I524" s="21">
        <v>37.236084452975049</v>
      </c>
    </row>
    <row r="525" spans="1:9" x14ac:dyDescent="0.25">
      <c r="A525" s="5" t="s">
        <v>1542</v>
      </c>
      <c r="B525" s="4" t="s">
        <v>2577</v>
      </c>
      <c r="C525" s="12">
        <v>115</v>
      </c>
      <c r="D525" s="12">
        <v>6</v>
      </c>
      <c r="E525" s="12">
        <v>121</v>
      </c>
      <c r="F525" s="12">
        <v>239</v>
      </c>
      <c r="G525" s="1">
        <f t="shared" si="8"/>
        <v>360</v>
      </c>
      <c r="H525" s="2">
        <v>112</v>
      </c>
      <c r="I525" s="21">
        <v>31.111111111111111</v>
      </c>
    </row>
    <row r="526" spans="1:9" x14ac:dyDescent="0.25">
      <c r="A526" s="5" t="s">
        <v>1542</v>
      </c>
      <c r="B526" s="4" t="s">
        <v>2577</v>
      </c>
      <c r="C526" s="12">
        <v>141</v>
      </c>
      <c r="D526" s="12">
        <v>7</v>
      </c>
      <c r="E526" s="12">
        <v>148</v>
      </c>
      <c r="F526" s="12">
        <v>202</v>
      </c>
      <c r="G526" s="1">
        <f t="shared" si="8"/>
        <v>350</v>
      </c>
      <c r="H526" s="2">
        <v>167</v>
      </c>
      <c r="I526" s="21">
        <v>47.714285714285715</v>
      </c>
    </row>
    <row r="527" spans="1:9" x14ac:dyDescent="0.25">
      <c r="A527" s="5" t="s">
        <v>1542</v>
      </c>
      <c r="B527" s="4" t="s">
        <v>2577</v>
      </c>
      <c r="C527" s="12">
        <v>330</v>
      </c>
      <c r="D527" s="12">
        <v>37</v>
      </c>
      <c r="E527" s="12">
        <v>367</v>
      </c>
      <c r="F527" s="12">
        <v>580</v>
      </c>
      <c r="G527" s="1">
        <f t="shared" si="8"/>
        <v>947</v>
      </c>
      <c r="H527" s="2">
        <v>284</v>
      </c>
      <c r="I527" s="21">
        <v>29.989440337909183</v>
      </c>
    </row>
    <row r="528" spans="1:9" x14ac:dyDescent="0.25">
      <c r="A528" s="5" t="s">
        <v>1542</v>
      </c>
      <c r="B528" s="4" t="s">
        <v>2577</v>
      </c>
      <c r="C528" s="12">
        <v>691</v>
      </c>
      <c r="D528" s="12">
        <v>466</v>
      </c>
      <c r="E528" s="12">
        <v>1157</v>
      </c>
      <c r="F528" s="12">
        <v>2902</v>
      </c>
      <c r="G528" s="1">
        <f t="shared" si="8"/>
        <v>4059</v>
      </c>
      <c r="H528" s="2">
        <v>1356</v>
      </c>
      <c r="I528" s="21">
        <v>33.407243163340723</v>
      </c>
    </row>
    <row r="529" spans="1:9" x14ac:dyDescent="0.25">
      <c r="A529" s="5" t="s">
        <v>1542</v>
      </c>
      <c r="B529" s="4" t="s">
        <v>2577</v>
      </c>
      <c r="C529" s="12">
        <v>403</v>
      </c>
      <c r="D529" s="12">
        <v>27</v>
      </c>
      <c r="E529" s="12">
        <v>430</v>
      </c>
      <c r="F529" s="12">
        <v>400</v>
      </c>
      <c r="G529" s="1">
        <f t="shared" si="8"/>
        <v>830</v>
      </c>
      <c r="H529" s="2">
        <v>297</v>
      </c>
      <c r="I529" s="21">
        <v>35.783132530120483</v>
      </c>
    </row>
    <row r="530" spans="1:9" x14ac:dyDescent="0.25">
      <c r="A530" s="5" t="s">
        <v>1600</v>
      </c>
      <c r="B530" s="4" t="s">
        <v>2577</v>
      </c>
      <c r="C530" s="12">
        <v>512</v>
      </c>
      <c r="D530" s="12">
        <v>80</v>
      </c>
      <c r="E530" s="12">
        <v>592</v>
      </c>
      <c r="F530" s="12">
        <v>487</v>
      </c>
      <c r="G530" s="1">
        <f t="shared" si="8"/>
        <v>1079</v>
      </c>
      <c r="H530" s="2">
        <v>405</v>
      </c>
      <c r="I530" s="21">
        <v>37.53475440222428</v>
      </c>
    </row>
    <row r="531" spans="1:9" x14ac:dyDescent="0.25">
      <c r="A531" s="5" t="s">
        <v>1600</v>
      </c>
      <c r="B531" s="4" t="s">
        <v>2577</v>
      </c>
      <c r="C531" s="12">
        <v>1925</v>
      </c>
      <c r="D531" s="12">
        <v>931</v>
      </c>
      <c r="E531" s="12">
        <v>2856</v>
      </c>
      <c r="F531" s="12">
        <v>5903</v>
      </c>
      <c r="G531" s="1">
        <f t="shared" si="8"/>
        <v>8759</v>
      </c>
      <c r="H531" s="2">
        <v>2880</v>
      </c>
      <c r="I531" s="21">
        <v>32.880465806598927</v>
      </c>
    </row>
    <row r="532" spans="1:9" x14ac:dyDescent="0.25">
      <c r="A532" s="5" t="s">
        <v>1600</v>
      </c>
      <c r="B532" s="4" t="s">
        <v>2577</v>
      </c>
      <c r="C532" s="12">
        <v>311</v>
      </c>
      <c r="D532" s="12">
        <v>24</v>
      </c>
      <c r="E532" s="12">
        <v>335</v>
      </c>
      <c r="F532" s="12">
        <v>713</v>
      </c>
      <c r="G532" s="1">
        <f t="shared" si="8"/>
        <v>1048</v>
      </c>
      <c r="H532" s="2">
        <v>269</v>
      </c>
      <c r="I532" s="21">
        <v>25.667938931297712</v>
      </c>
    </row>
    <row r="533" spans="1:9" x14ac:dyDescent="0.25">
      <c r="A533" s="5" t="s">
        <v>1600</v>
      </c>
      <c r="B533" s="4" t="s">
        <v>2577</v>
      </c>
      <c r="C533" s="12">
        <v>389</v>
      </c>
      <c r="D533" s="12">
        <v>49</v>
      </c>
      <c r="E533" s="12">
        <v>438</v>
      </c>
      <c r="F533" s="12">
        <v>952</v>
      </c>
      <c r="G533" s="1">
        <f t="shared" si="8"/>
        <v>1390</v>
      </c>
      <c r="H533" s="2">
        <v>413</v>
      </c>
      <c r="I533" s="21">
        <v>29.71223021582734</v>
      </c>
    </row>
    <row r="534" spans="1:9" x14ac:dyDescent="0.25">
      <c r="A534" s="5" t="s">
        <v>1600</v>
      </c>
      <c r="B534" s="4" t="s">
        <v>2577</v>
      </c>
      <c r="C534" s="12">
        <v>678</v>
      </c>
      <c r="D534" s="12">
        <v>23</v>
      </c>
      <c r="E534" s="12">
        <v>701</v>
      </c>
      <c r="F534" s="12">
        <v>595</v>
      </c>
      <c r="G534" s="1">
        <f t="shared" si="8"/>
        <v>1296</v>
      </c>
      <c r="H534" s="2">
        <v>472</v>
      </c>
      <c r="I534" s="21">
        <v>36.419753086419753</v>
      </c>
    </row>
    <row r="535" spans="1:9" x14ac:dyDescent="0.25">
      <c r="A535" s="5" t="s">
        <v>1600</v>
      </c>
      <c r="B535" s="4" t="s">
        <v>2577</v>
      </c>
      <c r="C535" s="12">
        <v>575</v>
      </c>
      <c r="D535" s="12">
        <v>47</v>
      </c>
      <c r="E535" s="12">
        <v>622</v>
      </c>
      <c r="F535" s="12">
        <v>484</v>
      </c>
      <c r="G535" s="1">
        <f t="shared" si="8"/>
        <v>1106</v>
      </c>
      <c r="H535" s="2">
        <v>239</v>
      </c>
      <c r="I535" s="21">
        <v>21.609403254972875</v>
      </c>
    </row>
    <row r="536" spans="1:9" x14ac:dyDescent="0.25">
      <c r="A536" s="5" t="s">
        <v>1600</v>
      </c>
      <c r="B536" s="4" t="s">
        <v>2577</v>
      </c>
      <c r="C536" s="12">
        <v>1164</v>
      </c>
      <c r="D536" s="12">
        <v>118</v>
      </c>
      <c r="E536" s="12">
        <v>1282</v>
      </c>
      <c r="F536" s="12">
        <v>1415</v>
      </c>
      <c r="G536" s="1">
        <f t="shared" si="8"/>
        <v>2697</v>
      </c>
      <c r="H536" s="2">
        <v>1025</v>
      </c>
      <c r="I536" s="21">
        <v>38.005190952910638</v>
      </c>
    </row>
    <row r="537" spans="1:9" x14ac:dyDescent="0.25">
      <c r="A537" s="5" t="s">
        <v>1600</v>
      </c>
      <c r="B537" s="4" t="s">
        <v>2577</v>
      </c>
      <c r="C537" s="12">
        <v>553</v>
      </c>
      <c r="D537" s="12">
        <v>26</v>
      </c>
      <c r="E537" s="12">
        <v>579</v>
      </c>
      <c r="F537" s="12">
        <v>457</v>
      </c>
      <c r="G537" s="1">
        <f t="shared" si="8"/>
        <v>1036</v>
      </c>
      <c r="H537" s="2">
        <v>444</v>
      </c>
      <c r="I537" s="21">
        <v>42.857142857142854</v>
      </c>
    </row>
    <row r="538" spans="1:9" x14ac:dyDescent="0.25">
      <c r="A538" s="5" t="s">
        <v>1600</v>
      </c>
      <c r="B538" s="4" t="s">
        <v>2577</v>
      </c>
      <c r="C538" s="12">
        <v>364</v>
      </c>
      <c r="D538" s="12">
        <v>29</v>
      </c>
      <c r="E538" s="12">
        <v>393</v>
      </c>
      <c r="F538" s="12">
        <v>523</v>
      </c>
      <c r="G538" s="1">
        <f t="shared" si="8"/>
        <v>916</v>
      </c>
      <c r="H538" s="2">
        <v>295</v>
      </c>
      <c r="I538" s="21">
        <v>32.20524017467249</v>
      </c>
    </row>
    <row r="539" spans="1:9" x14ac:dyDescent="0.25">
      <c r="A539" s="5" t="s">
        <v>1600</v>
      </c>
      <c r="B539" s="4" t="s">
        <v>2577</v>
      </c>
      <c r="C539" s="12">
        <v>471</v>
      </c>
      <c r="D539" s="12">
        <v>31</v>
      </c>
      <c r="E539" s="12">
        <v>502</v>
      </c>
      <c r="F539" s="12">
        <v>524</v>
      </c>
      <c r="G539" s="1">
        <f t="shared" si="8"/>
        <v>1026</v>
      </c>
      <c r="H539" s="2">
        <v>326</v>
      </c>
      <c r="I539" s="21">
        <v>31.773879142300192</v>
      </c>
    </row>
    <row r="540" spans="1:9" x14ac:dyDescent="0.25">
      <c r="A540" s="5" t="s">
        <v>1600</v>
      </c>
      <c r="B540" s="4" t="s">
        <v>2577</v>
      </c>
      <c r="C540" s="12">
        <v>442</v>
      </c>
      <c r="D540" s="12">
        <v>87</v>
      </c>
      <c r="E540" s="12">
        <v>529</v>
      </c>
      <c r="F540" s="12">
        <v>779</v>
      </c>
      <c r="G540" s="1">
        <f t="shared" si="8"/>
        <v>1308</v>
      </c>
      <c r="H540" s="2">
        <v>422</v>
      </c>
      <c r="I540" s="21">
        <v>32.262996941896027</v>
      </c>
    </row>
    <row r="541" spans="1:9" x14ac:dyDescent="0.25">
      <c r="A541" s="5" t="s">
        <v>1600</v>
      </c>
      <c r="B541" s="4" t="s">
        <v>2577</v>
      </c>
      <c r="C541" s="12">
        <v>1122</v>
      </c>
      <c r="D541" s="12">
        <v>67</v>
      </c>
      <c r="E541" s="12">
        <v>1189</v>
      </c>
      <c r="F541" s="12">
        <v>1447</v>
      </c>
      <c r="G541" s="1">
        <f t="shared" si="8"/>
        <v>2636</v>
      </c>
      <c r="H541" s="2">
        <v>702</v>
      </c>
      <c r="I541" s="21">
        <v>26.631259484066767</v>
      </c>
    </row>
    <row r="542" spans="1:9" x14ac:dyDescent="0.25">
      <c r="A542" s="5" t="s">
        <v>1638</v>
      </c>
      <c r="B542" s="4" t="s">
        <v>2576</v>
      </c>
      <c r="C542" s="12">
        <v>898</v>
      </c>
      <c r="D542" s="12">
        <v>250</v>
      </c>
      <c r="E542" s="12">
        <v>1148</v>
      </c>
      <c r="F542" s="12">
        <v>989</v>
      </c>
      <c r="G542" s="1">
        <f t="shared" si="8"/>
        <v>2137</v>
      </c>
      <c r="H542" s="2">
        <v>585</v>
      </c>
      <c r="I542" s="21">
        <v>27.374824520355638</v>
      </c>
    </row>
    <row r="543" spans="1:9" x14ac:dyDescent="0.25">
      <c r="A543" s="5" t="s">
        <v>1638</v>
      </c>
      <c r="B543" s="4" t="s">
        <v>2576</v>
      </c>
      <c r="C543" s="12">
        <v>760</v>
      </c>
      <c r="D543" s="12">
        <v>49</v>
      </c>
      <c r="E543" s="12">
        <v>809</v>
      </c>
      <c r="F543" s="12">
        <v>501</v>
      </c>
      <c r="G543" s="1">
        <f t="shared" si="8"/>
        <v>1310</v>
      </c>
      <c r="H543" s="2">
        <v>482</v>
      </c>
      <c r="I543" s="21">
        <v>36.793893129770993</v>
      </c>
    </row>
    <row r="544" spans="1:9" x14ac:dyDescent="0.25">
      <c r="A544" s="5" t="s">
        <v>1638</v>
      </c>
      <c r="B544" s="4" t="s">
        <v>2576</v>
      </c>
      <c r="C544" s="12">
        <v>612</v>
      </c>
      <c r="D544" s="12">
        <v>47</v>
      </c>
      <c r="E544" s="12">
        <v>659</v>
      </c>
      <c r="F544" s="12">
        <v>632</v>
      </c>
      <c r="G544" s="1">
        <f t="shared" si="8"/>
        <v>1291</v>
      </c>
      <c r="H544" s="2">
        <v>577</v>
      </c>
      <c r="I544" s="21">
        <v>44.694035631293573</v>
      </c>
    </row>
    <row r="545" spans="1:9" x14ac:dyDescent="0.25">
      <c r="A545" s="5" t="s">
        <v>1638</v>
      </c>
      <c r="B545" s="4" t="s">
        <v>2576</v>
      </c>
      <c r="C545" s="12">
        <v>970</v>
      </c>
      <c r="D545" s="12">
        <v>256</v>
      </c>
      <c r="E545" s="12">
        <v>1226</v>
      </c>
      <c r="F545" s="12">
        <v>1019</v>
      </c>
      <c r="G545" s="1">
        <f t="shared" si="8"/>
        <v>2245</v>
      </c>
      <c r="H545" s="2">
        <v>949</v>
      </c>
      <c r="I545" s="21">
        <v>42.271714922049</v>
      </c>
    </row>
    <row r="546" spans="1:9" x14ac:dyDescent="0.25">
      <c r="A546" s="5" t="s">
        <v>1638</v>
      </c>
      <c r="B546" s="4" t="s">
        <v>2576</v>
      </c>
      <c r="C546" s="12">
        <v>4432</v>
      </c>
      <c r="D546" s="12">
        <v>2405</v>
      </c>
      <c r="E546" s="12">
        <v>6837</v>
      </c>
      <c r="F546" s="12">
        <v>9129</v>
      </c>
      <c r="G546" s="1">
        <f t="shared" si="8"/>
        <v>15966</v>
      </c>
      <c r="H546" s="2">
        <v>5673</v>
      </c>
      <c r="I546" s="21">
        <v>35.531754979331076</v>
      </c>
    </row>
    <row r="547" spans="1:9" x14ac:dyDescent="0.25">
      <c r="A547" s="5" t="s">
        <v>1638</v>
      </c>
      <c r="B547" s="4" t="s">
        <v>2576</v>
      </c>
      <c r="C547" s="12">
        <v>622</v>
      </c>
      <c r="D547" s="12">
        <v>193</v>
      </c>
      <c r="E547" s="12">
        <v>815</v>
      </c>
      <c r="F547" s="12">
        <v>466</v>
      </c>
      <c r="G547" s="1">
        <f t="shared" si="8"/>
        <v>1281</v>
      </c>
      <c r="H547" s="2">
        <v>416</v>
      </c>
      <c r="I547" s="21">
        <v>32.474629195940672</v>
      </c>
    </row>
    <row r="548" spans="1:9" x14ac:dyDescent="0.25">
      <c r="A548" s="5" t="s">
        <v>1638</v>
      </c>
      <c r="B548" s="4" t="s">
        <v>2576</v>
      </c>
      <c r="C548" s="12">
        <v>430</v>
      </c>
      <c r="D548" s="12">
        <v>168</v>
      </c>
      <c r="E548" s="12">
        <v>598</v>
      </c>
      <c r="F548" s="12">
        <v>448</v>
      </c>
      <c r="G548" s="1">
        <f t="shared" si="8"/>
        <v>1046</v>
      </c>
      <c r="H548" s="2">
        <v>451</v>
      </c>
      <c r="I548" s="21">
        <v>43.116634799235179</v>
      </c>
    </row>
    <row r="549" spans="1:9" x14ac:dyDescent="0.25">
      <c r="A549" s="5" t="s">
        <v>1638</v>
      </c>
      <c r="B549" s="4" t="s">
        <v>2576</v>
      </c>
      <c r="C549" s="12">
        <v>1025</v>
      </c>
      <c r="D549" s="12">
        <v>87</v>
      </c>
      <c r="E549" s="12">
        <v>1112</v>
      </c>
      <c r="F549" s="12">
        <v>739</v>
      </c>
      <c r="G549" s="1">
        <f t="shared" si="8"/>
        <v>1851</v>
      </c>
      <c r="H549" s="2">
        <v>768</v>
      </c>
      <c r="I549" s="21">
        <v>41.491085899513777</v>
      </c>
    </row>
    <row r="550" spans="1:9" x14ac:dyDescent="0.25">
      <c r="A550" s="5" t="s">
        <v>1638</v>
      </c>
      <c r="B550" s="4" t="s">
        <v>2576</v>
      </c>
      <c r="C550" s="12">
        <v>5396</v>
      </c>
      <c r="D550" s="12">
        <v>429</v>
      </c>
      <c r="E550" s="12">
        <v>5825</v>
      </c>
      <c r="F550" s="12">
        <v>1270</v>
      </c>
      <c r="G550" s="1">
        <f t="shared" si="8"/>
        <v>7095</v>
      </c>
      <c r="H550" s="2">
        <v>2531</v>
      </c>
      <c r="I550" s="21">
        <v>35.673009161381252</v>
      </c>
    </row>
    <row r="551" spans="1:9" x14ac:dyDescent="0.25">
      <c r="A551" s="5" t="s">
        <v>1638</v>
      </c>
      <c r="B551" s="4" t="s">
        <v>2576</v>
      </c>
      <c r="C551" s="12">
        <v>994</v>
      </c>
      <c r="D551" s="12">
        <v>177</v>
      </c>
      <c r="E551" s="12">
        <v>1171</v>
      </c>
      <c r="F551" s="12">
        <v>758</v>
      </c>
      <c r="G551" s="1">
        <f t="shared" si="8"/>
        <v>1929</v>
      </c>
      <c r="H551" s="2">
        <v>592</v>
      </c>
      <c r="I551" s="21">
        <v>30.689476412649043</v>
      </c>
    </row>
    <row r="552" spans="1:9" x14ac:dyDescent="0.25">
      <c r="A552" s="5" t="s">
        <v>1638</v>
      </c>
      <c r="B552" s="4" t="s">
        <v>2576</v>
      </c>
      <c r="C552" s="12">
        <v>1234</v>
      </c>
      <c r="D552" s="12">
        <v>242</v>
      </c>
      <c r="E552" s="12">
        <v>1476</v>
      </c>
      <c r="F552" s="12">
        <v>1311</v>
      </c>
      <c r="G552" s="1">
        <f t="shared" si="8"/>
        <v>2787</v>
      </c>
      <c r="H552" s="2">
        <v>1095</v>
      </c>
      <c r="I552" s="21">
        <v>39.289558665231432</v>
      </c>
    </row>
    <row r="553" spans="1:9" x14ac:dyDescent="0.25">
      <c r="A553" s="5" t="s">
        <v>1638</v>
      </c>
      <c r="B553" s="4" t="s">
        <v>2576</v>
      </c>
      <c r="C553" s="12">
        <v>6020</v>
      </c>
      <c r="D553" s="12">
        <v>404</v>
      </c>
      <c r="E553" s="12">
        <v>6424</v>
      </c>
      <c r="F553" s="12">
        <v>1651</v>
      </c>
      <c r="G553" s="1">
        <f t="shared" si="8"/>
        <v>8075</v>
      </c>
      <c r="H553" s="2">
        <v>3500</v>
      </c>
      <c r="I553" s="21">
        <v>43.343653250773997</v>
      </c>
    </row>
    <row r="554" spans="1:9" x14ac:dyDescent="0.25">
      <c r="A554" s="5" t="s">
        <v>1676</v>
      </c>
      <c r="B554" s="4" t="s">
        <v>2577</v>
      </c>
      <c r="C554" s="12">
        <v>12329</v>
      </c>
      <c r="D554" s="12">
        <v>23834</v>
      </c>
      <c r="E554" s="12">
        <v>36163</v>
      </c>
      <c r="F554" s="12">
        <v>35103</v>
      </c>
      <c r="G554" s="1">
        <f t="shared" si="8"/>
        <v>71266</v>
      </c>
      <c r="H554" s="2">
        <v>24063</v>
      </c>
      <c r="I554" s="21">
        <v>33.765049252097775</v>
      </c>
    </row>
    <row r="555" spans="1:9" x14ac:dyDescent="0.25">
      <c r="A555" s="5" t="s">
        <v>1676</v>
      </c>
      <c r="B555" s="4" t="s">
        <v>2577</v>
      </c>
      <c r="C555" s="12">
        <v>389</v>
      </c>
      <c r="D555" s="12">
        <v>79</v>
      </c>
      <c r="E555" s="12">
        <v>468</v>
      </c>
      <c r="F555" s="12">
        <v>626</v>
      </c>
      <c r="G555" s="1">
        <f t="shared" si="8"/>
        <v>1094</v>
      </c>
      <c r="H555" s="2">
        <v>468</v>
      </c>
      <c r="I555" s="21">
        <v>42.778793418647169</v>
      </c>
    </row>
    <row r="556" spans="1:9" x14ac:dyDescent="0.25">
      <c r="A556" s="5" t="s">
        <v>1676</v>
      </c>
      <c r="B556" s="4" t="s">
        <v>2577</v>
      </c>
      <c r="C556" s="12">
        <v>329</v>
      </c>
      <c r="D556" s="12">
        <v>171</v>
      </c>
      <c r="E556" s="12">
        <v>500</v>
      </c>
      <c r="F556" s="12">
        <v>261</v>
      </c>
      <c r="G556" s="1">
        <f t="shared" si="8"/>
        <v>761</v>
      </c>
      <c r="H556" s="2">
        <v>262</v>
      </c>
      <c r="I556" s="21">
        <v>34.428383705650461</v>
      </c>
    </row>
    <row r="557" spans="1:9" x14ac:dyDescent="0.25">
      <c r="A557" s="5" t="s">
        <v>1676</v>
      </c>
      <c r="B557" s="4" t="s">
        <v>2577</v>
      </c>
      <c r="C557" s="12">
        <v>302</v>
      </c>
      <c r="D557" s="12">
        <v>46</v>
      </c>
      <c r="E557" s="12">
        <v>348</v>
      </c>
      <c r="F557" s="12">
        <v>534</v>
      </c>
      <c r="G557" s="1">
        <f t="shared" si="8"/>
        <v>882</v>
      </c>
      <c r="H557" s="2">
        <v>280</v>
      </c>
      <c r="I557" s="21">
        <v>31.746031746031743</v>
      </c>
    </row>
    <row r="558" spans="1:9" x14ac:dyDescent="0.25">
      <c r="A558" s="5" t="s">
        <v>1676</v>
      </c>
      <c r="B558" s="4" t="s">
        <v>2577</v>
      </c>
      <c r="C558" s="12">
        <v>493</v>
      </c>
      <c r="D558" s="12">
        <v>135</v>
      </c>
      <c r="E558" s="12">
        <v>628</v>
      </c>
      <c r="F558" s="12">
        <v>758</v>
      </c>
      <c r="G558" s="1">
        <f t="shared" si="8"/>
        <v>1386</v>
      </c>
      <c r="H558" s="2">
        <v>453</v>
      </c>
      <c r="I558" s="21">
        <v>32.683982683982684</v>
      </c>
    </row>
    <row r="559" spans="1:9" x14ac:dyDescent="0.25">
      <c r="A559" s="5" t="s">
        <v>1676</v>
      </c>
      <c r="B559" s="4" t="s">
        <v>2577</v>
      </c>
      <c r="C559" s="12">
        <v>496</v>
      </c>
      <c r="D559" s="12">
        <v>89</v>
      </c>
      <c r="E559" s="12">
        <v>585</v>
      </c>
      <c r="F559" s="12">
        <v>599</v>
      </c>
      <c r="G559" s="1">
        <f t="shared" si="8"/>
        <v>1184</v>
      </c>
      <c r="H559" s="2">
        <v>479</v>
      </c>
      <c r="I559" s="21">
        <v>40.456081081081081</v>
      </c>
    </row>
    <row r="560" spans="1:9" x14ac:dyDescent="0.25">
      <c r="A560" s="5" t="s">
        <v>1676</v>
      </c>
      <c r="B560" s="4" t="s">
        <v>2577</v>
      </c>
      <c r="C560" s="12">
        <v>1410</v>
      </c>
      <c r="D560" s="12">
        <v>824</v>
      </c>
      <c r="E560" s="12">
        <v>2234</v>
      </c>
      <c r="F560" s="12">
        <v>2571</v>
      </c>
      <c r="G560" s="1">
        <f t="shared" si="8"/>
        <v>4805</v>
      </c>
      <c r="H560" s="2">
        <v>2049</v>
      </c>
      <c r="I560" s="21">
        <v>42.643080124869925</v>
      </c>
    </row>
    <row r="561" spans="1:9" x14ac:dyDescent="0.25">
      <c r="A561" s="5" t="s">
        <v>1676</v>
      </c>
      <c r="B561" s="4" t="s">
        <v>2577</v>
      </c>
      <c r="C561" s="12">
        <v>129</v>
      </c>
      <c r="D561" s="12">
        <v>86</v>
      </c>
      <c r="E561" s="12">
        <v>215</v>
      </c>
      <c r="F561" s="12">
        <v>817</v>
      </c>
      <c r="G561" s="1">
        <f t="shared" si="8"/>
        <v>1032</v>
      </c>
      <c r="H561" s="2">
        <v>274</v>
      </c>
      <c r="I561" s="21">
        <v>26.550387596899228</v>
      </c>
    </row>
    <row r="562" spans="1:9" x14ac:dyDescent="0.25">
      <c r="A562" s="5" t="s">
        <v>1676</v>
      </c>
      <c r="B562" s="4" t="s">
        <v>2577</v>
      </c>
      <c r="C562" s="12">
        <v>176</v>
      </c>
      <c r="D562" s="12">
        <v>32</v>
      </c>
      <c r="E562" s="12">
        <v>208</v>
      </c>
      <c r="F562" s="12">
        <v>384</v>
      </c>
      <c r="G562" s="1">
        <f t="shared" si="8"/>
        <v>592</v>
      </c>
      <c r="H562" s="2">
        <v>165</v>
      </c>
      <c r="I562" s="21">
        <v>27.871621621621621</v>
      </c>
    </row>
    <row r="563" spans="1:9" x14ac:dyDescent="0.25">
      <c r="A563" s="5" t="s">
        <v>1676</v>
      </c>
      <c r="B563" s="4" t="s">
        <v>2577</v>
      </c>
      <c r="C563" s="12">
        <v>745</v>
      </c>
      <c r="D563" s="12">
        <v>471</v>
      </c>
      <c r="E563" s="12">
        <v>1216</v>
      </c>
      <c r="F563" s="12">
        <v>1892</v>
      </c>
      <c r="G563" s="1">
        <f t="shared" si="8"/>
        <v>3108</v>
      </c>
      <c r="H563" s="2">
        <v>1114</v>
      </c>
      <c r="I563" s="21">
        <v>35.84298584298584</v>
      </c>
    </row>
    <row r="564" spans="1:9" x14ac:dyDescent="0.25">
      <c r="A564" s="5" t="s">
        <v>1676</v>
      </c>
      <c r="B564" s="4" t="s">
        <v>2577</v>
      </c>
      <c r="C564" s="12">
        <v>433</v>
      </c>
      <c r="D564" s="12">
        <v>94</v>
      </c>
      <c r="E564" s="12">
        <v>527</v>
      </c>
      <c r="F564" s="12">
        <v>850</v>
      </c>
      <c r="G564" s="1">
        <f t="shared" si="8"/>
        <v>1377</v>
      </c>
      <c r="H564" s="2">
        <v>633</v>
      </c>
      <c r="I564" s="21">
        <v>45.969498910675384</v>
      </c>
    </row>
    <row r="565" spans="1:9" x14ac:dyDescent="0.25">
      <c r="A565" s="5" t="s">
        <v>1676</v>
      </c>
      <c r="B565" s="4" t="s">
        <v>2577</v>
      </c>
      <c r="C565" s="12">
        <v>249</v>
      </c>
      <c r="D565" s="12">
        <v>240</v>
      </c>
      <c r="E565" s="12">
        <v>489</v>
      </c>
      <c r="F565" s="12">
        <v>775</v>
      </c>
      <c r="G565" s="1">
        <f t="shared" si="8"/>
        <v>1264</v>
      </c>
      <c r="H565" s="2">
        <v>592</v>
      </c>
      <c r="I565" s="21">
        <v>46.835443037974684</v>
      </c>
    </row>
    <row r="566" spans="1:9" x14ac:dyDescent="0.25">
      <c r="A566" s="5" t="s">
        <v>1676</v>
      </c>
      <c r="B566" s="4" t="s">
        <v>2577</v>
      </c>
      <c r="C566" s="12">
        <v>932</v>
      </c>
      <c r="D566" s="12">
        <v>313</v>
      </c>
      <c r="E566" s="12">
        <v>1245</v>
      </c>
      <c r="F566" s="12">
        <v>2121</v>
      </c>
      <c r="G566" s="1">
        <f t="shared" si="8"/>
        <v>3366</v>
      </c>
      <c r="H566" s="2">
        <v>1129</v>
      </c>
      <c r="I566" s="21">
        <v>33.541295306001189</v>
      </c>
    </row>
    <row r="567" spans="1:9" x14ac:dyDescent="0.25">
      <c r="A567" s="5" t="s">
        <v>1676</v>
      </c>
      <c r="B567" s="4" t="s">
        <v>2577</v>
      </c>
      <c r="C567" s="12">
        <v>657</v>
      </c>
      <c r="D567" s="12">
        <v>181</v>
      </c>
      <c r="E567" s="12">
        <v>838</v>
      </c>
      <c r="F567" s="12">
        <v>1143</v>
      </c>
      <c r="G567" s="1">
        <f t="shared" si="8"/>
        <v>1981</v>
      </c>
      <c r="H567" s="2">
        <v>761</v>
      </c>
      <c r="I567" s="21">
        <v>38.414941948510858</v>
      </c>
    </row>
    <row r="568" spans="1:9" x14ac:dyDescent="0.25">
      <c r="A568" s="5" t="s">
        <v>1676</v>
      </c>
      <c r="B568" s="4" t="s">
        <v>2577</v>
      </c>
      <c r="C568" s="12">
        <v>242</v>
      </c>
      <c r="D568" s="12">
        <v>67</v>
      </c>
      <c r="E568" s="12">
        <v>309</v>
      </c>
      <c r="F568" s="12">
        <v>366</v>
      </c>
      <c r="G568" s="1">
        <f t="shared" si="8"/>
        <v>675</v>
      </c>
      <c r="H568" s="2">
        <v>232</v>
      </c>
      <c r="I568" s="21">
        <v>34.370370370370367</v>
      </c>
    </row>
    <row r="569" spans="1:9" x14ac:dyDescent="0.25">
      <c r="A569" s="5" t="s">
        <v>1676</v>
      </c>
      <c r="B569" s="4" t="s">
        <v>2577</v>
      </c>
      <c r="C569" s="12">
        <v>781</v>
      </c>
      <c r="D569" s="12">
        <v>196</v>
      </c>
      <c r="E569" s="12">
        <v>977</v>
      </c>
      <c r="F569" s="12">
        <v>725</v>
      </c>
      <c r="G569" s="1">
        <f t="shared" si="8"/>
        <v>1702</v>
      </c>
      <c r="H569" s="2">
        <v>813</v>
      </c>
      <c r="I569" s="21">
        <v>47.767332549941244</v>
      </c>
    </row>
    <row r="570" spans="1:9" x14ac:dyDescent="0.25">
      <c r="A570" s="5" t="s">
        <v>1676</v>
      </c>
      <c r="B570" s="4" t="s">
        <v>2577</v>
      </c>
      <c r="C570" s="12">
        <v>179</v>
      </c>
      <c r="D570" s="12">
        <v>39</v>
      </c>
      <c r="E570" s="12">
        <v>218</v>
      </c>
      <c r="F570" s="12">
        <v>363</v>
      </c>
      <c r="G570" s="1">
        <f t="shared" si="8"/>
        <v>581</v>
      </c>
      <c r="H570" s="2">
        <v>198</v>
      </c>
      <c r="I570" s="21">
        <v>34.079173838209982</v>
      </c>
    </row>
    <row r="571" spans="1:9" x14ac:dyDescent="0.25">
      <c r="A571" s="5" t="s">
        <v>1724</v>
      </c>
      <c r="B571" s="4" t="s">
        <v>2574</v>
      </c>
      <c r="C571" s="12">
        <v>232</v>
      </c>
      <c r="D571" s="12">
        <v>18</v>
      </c>
      <c r="E571" s="12">
        <v>250</v>
      </c>
      <c r="F571" s="12">
        <v>465</v>
      </c>
      <c r="G571" s="1">
        <f t="shared" si="8"/>
        <v>715</v>
      </c>
      <c r="H571" s="2">
        <v>386</v>
      </c>
      <c r="I571" s="21">
        <v>53.98601398601398</v>
      </c>
    </row>
    <row r="572" spans="1:9" x14ac:dyDescent="0.25">
      <c r="A572" s="5" t="s">
        <v>1724</v>
      </c>
      <c r="B572" s="4" t="s">
        <v>2574</v>
      </c>
      <c r="C572" s="12">
        <v>809</v>
      </c>
      <c r="D572" s="12">
        <v>91</v>
      </c>
      <c r="E572" s="12">
        <v>900</v>
      </c>
      <c r="F572" s="12">
        <v>1315</v>
      </c>
      <c r="G572" s="1">
        <f t="shared" si="8"/>
        <v>2215</v>
      </c>
      <c r="H572" s="2">
        <v>825</v>
      </c>
      <c r="I572" s="21">
        <v>37.246049661399553</v>
      </c>
    </row>
    <row r="573" spans="1:9" x14ac:dyDescent="0.25">
      <c r="A573" s="5" t="s">
        <v>1724</v>
      </c>
      <c r="B573" s="4" t="s">
        <v>2574</v>
      </c>
      <c r="C573" s="12">
        <v>378</v>
      </c>
      <c r="D573" s="12">
        <v>60</v>
      </c>
      <c r="E573" s="12">
        <v>438</v>
      </c>
      <c r="F573" s="12">
        <v>677</v>
      </c>
      <c r="G573" s="1">
        <f t="shared" si="8"/>
        <v>1115</v>
      </c>
      <c r="H573" s="2">
        <v>420</v>
      </c>
      <c r="I573" s="21">
        <v>37.668161434977577</v>
      </c>
    </row>
    <row r="574" spans="1:9" x14ac:dyDescent="0.25">
      <c r="A574" s="5" t="s">
        <v>1724</v>
      </c>
      <c r="B574" s="4" t="s">
        <v>2574</v>
      </c>
      <c r="C574" s="12">
        <v>1268</v>
      </c>
      <c r="D574" s="12">
        <v>1962</v>
      </c>
      <c r="E574" s="12">
        <v>3230</v>
      </c>
      <c r="F574" s="12">
        <v>6549</v>
      </c>
      <c r="G574" s="1">
        <f t="shared" si="8"/>
        <v>9779</v>
      </c>
      <c r="H574" s="2">
        <v>3500</v>
      </c>
      <c r="I574" s="21">
        <v>35.79098067287044</v>
      </c>
    </row>
    <row r="575" spans="1:9" x14ac:dyDescent="0.25">
      <c r="A575" s="5" t="s">
        <v>1724</v>
      </c>
      <c r="B575" s="4" t="s">
        <v>2574</v>
      </c>
      <c r="C575" s="12">
        <v>388</v>
      </c>
      <c r="D575" s="12">
        <v>38</v>
      </c>
      <c r="E575" s="12">
        <v>426</v>
      </c>
      <c r="F575" s="12">
        <v>674</v>
      </c>
      <c r="G575" s="1">
        <f t="shared" si="8"/>
        <v>1100</v>
      </c>
      <c r="H575" s="2">
        <v>373</v>
      </c>
      <c r="I575" s="21">
        <v>33.909090909090914</v>
      </c>
    </row>
    <row r="576" spans="1:9" x14ac:dyDescent="0.25">
      <c r="A576" s="5" t="s">
        <v>1724</v>
      </c>
      <c r="B576" s="4" t="s">
        <v>2574</v>
      </c>
      <c r="C576" s="12">
        <v>140</v>
      </c>
      <c r="D576" s="12">
        <v>9</v>
      </c>
      <c r="E576" s="12">
        <v>149</v>
      </c>
      <c r="F576" s="12">
        <v>212</v>
      </c>
      <c r="G576" s="1">
        <f t="shared" si="8"/>
        <v>361</v>
      </c>
      <c r="H576" s="2">
        <v>105</v>
      </c>
      <c r="I576" s="21">
        <v>29.085872576177284</v>
      </c>
    </row>
    <row r="577" spans="1:9" x14ac:dyDescent="0.25">
      <c r="A577" s="5" t="s">
        <v>1724</v>
      </c>
      <c r="B577" s="4" t="s">
        <v>2574</v>
      </c>
      <c r="C577" s="12">
        <v>385</v>
      </c>
      <c r="D577" s="12">
        <v>52</v>
      </c>
      <c r="E577" s="12">
        <v>437</v>
      </c>
      <c r="F577" s="12">
        <v>619</v>
      </c>
      <c r="G577" s="1">
        <f t="shared" si="8"/>
        <v>1056</v>
      </c>
      <c r="H577" s="2">
        <v>259</v>
      </c>
      <c r="I577" s="21">
        <v>24.526515151515152</v>
      </c>
    </row>
    <row r="578" spans="1:9" x14ac:dyDescent="0.25">
      <c r="A578" s="5" t="s">
        <v>1724</v>
      </c>
      <c r="B578" s="4" t="s">
        <v>2574</v>
      </c>
      <c r="C578" s="12">
        <v>415</v>
      </c>
      <c r="D578" s="12">
        <v>38</v>
      </c>
      <c r="E578" s="12">
        <v>453</v>
      </c>
      <c r="F578" s="12">
        <v>445</v>
      </c>
      <c r="G578" s="1">
        <f t="shared" si="8"/>
        <v>898</v>
      </c>
      <c r="H578" s="2">
        <v>477</v>
      </c>
      <c r="I578" s="21">
        <v>53.118040089086861</v>
      </c>
    </row>
    <row r="579" spans="1:9" x14ac:dyDescent="0.25">
      <c r="A579" s="5" t="s">
        <v>1724</v>
      </c>
      <c r="B579" s="4" t="s">
        <v>2574</v>
      </c>
      <c r="C579" s="12">
        <v>282</v>
      </c>
      <c r="D579" s="12">
        <v>18</v>
      </c>
      <c r="E579" s="12">
        <v>300</v>
      </c>
      <c r="F579" s="12">
        <v>443</v>
      </c>
      <c r="G579" s="1">
        <f t="shared" ref="G579:G642" si="9">C579+D579+F579</f>
        <v>743</v>
      </c>
      <c r="H579" s="2">
        <v>308</v>
      </c>
      <c r="I579" s="21">
        <v>41.453566621803503</v>
      </c>
    </row>
    <row r="580" spans="1:9" x14ac:dyDescent="0.25">
      <c r="A580" s="5" t="s">
        <v>1724</v>
      </c>
      <c r="B580" s="4" t="s">
        <v>2574</v>
      </c>
      <c r="C580" s="12">
        <v>211</v>
      </c>
      <c r="D580" s="12">
        <v>14</v>
      </c>
      <c r="E580" s="12">
        <v>225</v>
      </c>
      <c r="F580" s="12">
        <v>341</v>
      </c>
      <c r="G580" s="1">
        <f t="shared" si="9"/>
        <v>566</v>
      </c>
      <c r="H580" s="2">
        <v>224</v>
      </c>
      <c r="I580" s="21">
        <v>39.57597173144876</v>
      </c>
    </row>
    <row r="581" spans="1:9" x14ac:dyDescent="0.25">
      <c r="A581" s="5" t="s">
        <v>1724</v>
      </c>
      <c r="B581" s="4" t="s">
        <v>2574</v>
      </c>
      <c r="C581" s="12">
        <v>182</v>
      </c>
      <c r="D581" s="12">
        <v>14</v>
      </c>
      <c r="E581" s="12">
        <v>196</v>
      </c>
      <c r="F581" s="12">
        <v>372</v>
      </c>
      <c r="G581" s="1">
        <f t="shared" si="9"/>
        <v>568</v>
      </c>
      <c r="H581" s="2">
        <v>246</v>
      </c>
      <c r="I581" s="21">
        <v>43.309859154929576</v>
      </c>
    </row>
    <row r="582" spans="1:9" x14ac:dyDescent="0.25">
      <c r="A582" s="5" t="s">
        <v>1724</v>
      </c>
      <c r="B582" s="4" t="s">
        <v>2574</v>
      </c>
      <c r="C582" s="12">
        <v>297</v>
      </c>
      <c r="D582" s="12">
        <v>22</v>
      </c>
      <c r="E582" s="12">
        <v>319</v>
      </c>
      <c r="F582" s="12">
        <v>509</v>
      </c>
      <c r="G582" s="1">
        <f t="shared" si="9"/>
        <v>828</v>
      </c>
      <c r="H582" s="2">
        <v>232</v>
      </c>
      <c r="I582" s="21">
        <v>28.019323671497588</v>
      </c>
    </row>
    <row r="583" spans="1:9" x14ac:dyDescent="0.25">
      <c r="A583" s="5" t="s">
        <v>1762</v>
      </c>
      <c r="B583" s="4" t="s">
        <v>2570</v>
      </c>
      <c r="C583" s="12">
        <v>171</v>
      </c>
      <c r="D583" s="12">
        <v>6</v>
      </c>
      <c r="E583" s="12">
        <v>177</v>
      </c>
      <c r="F583" s="12">
        <v>313</v>
      </c>
      <c r="G583" s="1">
        <f t="shared" si="9"/>
        <v>490</v>
      </c>
      <c r="H583" s="2">
        <v>254</v>
      </c>
      <c r="I583" s="21">
        <v>51.836734693877553</v>
      </c>
    </row>
    <row r="584" spans="1:9" x14ac:dyDescent="0.25">
      <c r="A584" s="5" t="s">
        <v>1762</v>
      </c>
      <c r="B584" s="4" t="s">
        <v>2570</v>
      </c>
      <c r="C584" s="12">
        <v>275</v>
      </c>
      <c r="D584" s="12">
        <v>29</v>
      </c>
      <c r="E584" s="12">
        <v>304</v>
      </c>
      <c r="F584" s="12">
        <v>617</v>
      </c>
      <c r="G584" s="1">
        <f t="shared" si="9"/>
        <v>921</v>
      </c>
      <c r="H584" s="2">
        <v>500</v>
      </c>
      <c r="I584" s="21">
        <v>54.28881650380022</v>
      </c>
    </row>
    <row r="585" spans="1:9" x14ac:dyDescent="0.25">
      <c r="A585" s="5" t="s">
        <v>1762</v>
      </c>
      <c r="B585" s="4" t="s">
        <v>2570</v>
      </c>
      <c r="C585" s="12">
        <v>237</v>
      </c>
      <c r="D585" s="12">
        <v>174</v>
      </c>
      <c r="E585" s="12">
        <v>411</v>
      </c>
      <c r="F585" s="12">
        <v>729</v>
      </c>
      <c r="G585" s="1">
        <f t="shared" si="9"/>
        <v>1140</v>
      </c>
      <c r="H585" s="2">
        <v>458</v>
      </c>
      <c r="I585" s="21">
        <v>40.175438596491233</v>
      </c>
    </row>
    <row r="586" spans="1:9" x14ac:dyDescent="0.25">
      <c r="A586" s="5" t="s">
        <v>1762</v>
      </c>
      <c r="B586" s="4" t="s">
        <v>2570</v>
      </c>
      <c r="C586" s="12">
        <v>208</v>
      </c>
      <c r="D586" s="12">
        <v>12</v>
      </c>
      <c r="E586" s="12">
        <v>220</v>
      </c>
      <c r="F586" s="12">
        <v>331</v>
      </c>
      <c r="G586" s="1">
        <f t="shared" si="9"/>
        <v>551</v>
      </c>
      <c r="H586" s="2">
        <v>234</v>
      </c>
      <c r="I586" s="21">
        <v>42.468239564428309</v>
      </c>
    </row>
    <row r="587" spans="1:9" x14ac:dyDescent="0.25">
      <c r="A587" s="5" t="s">
        <v>1762</v>
      </c>
      <c r="B587" s="4" t="s">
        <v>2570</v>
      </c>
      <c r="C587" s="12">
        <v>300</v>
      </c>
      <c r="D587" s="12">
        <v>21</v>
      </c>
      <c r="E587" s="12">
        <v>321</v>
      </c>
      <c r="F587" s="12">
        <v>648</v>
      </c>
      <c r="G587" s="1">
        <f t="shared" si="9"/>
        <v>969</v>
      </c>
      <c r="H587" s="2">
        <v>512</v>
      </c>
      <c r="I587" s="21">
        <v>52.837977296181627</v>
      </c>
    </row>
    <row r="588" spans="1:9" x14ac:dyDescent="0.25">
      <c r="A588" s="5" t="s">
        <v>1762</v>
      </c>
      <c r="B588" s="4" t="s">
        <v>2570</v>
      </c>
      <c r="C588" s="12">
        <v>311</v>
      </c>
      <c r="D588" s="12">
        <v>72</v>
      </c>
      <c r="E588" s="12">
        <v>383</v>
      </c>
      <c r="F588" s="12">
        <v>528</v>
      </c>
      <c r="G588" s="1">
        <f t="shared" si="9"/>
        <v>911</v>
      </c>
      <c r="H588" s="2">
        <v>434</v>
      </c>
      <c r="I588" s="21">
        <v>47.639956092206361</v>
      </c>
    </row>
    <row r="589" spans="1:9" x14ac:dyDescent="0.25">
      <c r="A589" s="5" t="s">
        <v>1762</v>
      </c>
      <c r="B589" s="4" t="s">
        <v>2570</v>
      </c>
      <c r="C589" s="12">
        <v>307</v>
      </c>
      <c r="D589" s="12">
        <v>29</v>
      </c>
      <c r="E589" s="12">
        <v>336</v>
      </c>
      <c r="F589" s="12">
        <v>549</v>
      </c>
      <c r="G589" s="1">
        <f t="shared" si="9"/>
        <v>885</v>
      </c>
      <c r="H589" s="2">
        <v>388</v>
      </c>
      <c r="I589" s="21">
        <v>43.841807909604519</v>
      </c>
    </row>
    <row r="590" spans="1:9" x14ac:dyDescent="0.25">
      <c r="A590" s="5" t="s">
        <v>1762</v>
      </c>
      <c r="B590" s="4" t="s">
        <v>2570</v>
      </c>
      <c r="C590" s="12">
        <v>161</v>
      </c>
      <c r="D590" s="12">
        <v>12</v>
      </c>
      <c r="E590" s="12">
        <v>173</v>
      </c>
      <c r="F590" s="12">
        <v>284</v>
      </c>
      <c r="G590" s="1">
        <f t="shared" si="9"/>
        <v>457</v>
      </c>
      <c r="H590" s="2">
        <v>197</v>
      </c>
      <c r="I590" s="21">
        <v>43.107221006564551</v>
      </c>
    </row>
    <row r="591" spans="1:9" x14ac:dyDescent="0.25">
      <c r="A591" s="5" t="s">
        <v>1762</v>
      </c>
      <c r="B591" s="4" t="s">
        <v>2570</v>
      </c>
      <c r="C591" s="12">
        <v>2126</v>
      </c>
      <c r="D591" s="12">
        <v>697</v>
      </c>
      <c r="E591" s="12">
        <v>2823</v>
      </c>
      <c r="F591" s="12">
        <v>3820</v>
      </c>
      <c r="G591" s="1">
        <f t="shared" si="9"/>
        <v>6643</v>
      </c>
      <c r="H591" s="2">
        <v>2596</v>
      </c>
      <c r="I591" s="21">
        <v>39.078729489688399</v>
      </c>
    </row>
    <row r="592" spans="1:9" x14ac:dyDescent="0.25">
      <c r="A592" s="5" t="s">
        <v>1762</v>
      </c>
      <c r="B592" s="4" t="s">
        <v>2570</v>
      </c>
      <c r="C592" s="12">
        <v>198</v>
      </c>
      <c r="D592" s="12">
        <v>11</v>
      </c>
      <c r="E592" s="12">
        <v>209</v>
      </c>
      <c r="F592" s="12">
        <v>469</v>
      </c>
      <c r="G592" s="1">
        <f t="shared" si="9"/>
        <v>678</v>
      </c>
      <c r="H592" s="2">
        <v>278</v>
      </c>
      <c r="I592" s="21">
        <v>41.002949852507378</v>
      </c>
    </row>
    <row r="593" spans="1:9" x14ac:dyDescent="0.25">
      <c r="A593" s="5" t="s">
        <v>1762</v>
      </c>
      <c r="B593" s="4" t="s">
        <v>2570</v>
      </c>
      <c r="C593" s="12">
        <v>220</v>
      </c>
      <c r="D593" s="12">
        <v>32</v>
      </c>
      <c r="E593" s="12">
        <v>252</v>
      </c>
      <c r="F593" s="12">
        <v>500</v>
      </c>
      <c r="G593" s="1">
        <f t="shared" si="9"/>
        <v>752</v>
      </c>
      <c r="H593" s="2">
        <v>353</v>
      </c>
      <c r="I593" s="21">
        <v>46.941489361702125</v>
      </c>
    </row>
    <row r="594" spans="1:9" x14ac:dyDescent="0.25">
      <c r="A594" s="5" t="s">
        <v>1762</v>
      </c>
      <c r="B594" s="4" t="s">
        <v>2570</v>
      </c>
      <c r="C594" s="12">
        <v>191</v>
      </c>
      <c r="D594" s="12">
        <v>8</v>
      </c>
      <c r="E594" s="12">
        <v>199</v>
      </c>
      <c r="F594" s="12">
        <v>436</v>
      </c>
      <c r="G594" s="1">
        <f t="shared" si="9"/>
        <v>635</v>
      </c>
      <c r="H594" s="2">
        <v>286</v>
      </c>
      <c r="I594" s="21">
        <v>45.039370078740163</v>
      </c>
    </row>
    <row r="595" spans="1:9" x14ac:dyDescent="0.25">
      <c r="A595" s="5" t="s">
        <v>1762</v>
      </c>
      <c r="B595" s="4" t="s">
        <v>2570</v>
      </c>
      <c r="C595" s="12">
        <v>306</v>
      </c>
      <c r="D595" s="12">
        <v>5</v>
      </c>
      <c r="E595" s="12">
        <v>311</v>
      </c>
      <c r="F595" s="12">
        <v>343</v>
      </c>
      <c r="G595" s="1">
        <f t="shared" si="9"/>
        <v>654</v>
      </c>
      <c r="H595" s="2">
        <v>224</v>
      </c>
      <c r="I595" s="21">
        <v>34.25076452599388</v>
      </c>
    </row>
    <row r="596" spans="1:9" x14ac:dyDescent="0.25">
      <c r="A596" s="5" t="s">
        <v>1762</v>
      </c>
      <c r="B596" s="4" t="s">
        <v>2570</v>
      </c>
      <c r="C596" s="12">
        <v>371</v>
      </c>
      <c r="D596" s="12">
        <v>30</v>
      </c>
      <c r="E596" s="12">
        <v>401</v>
      </c>
      <c r="F596" s="12">
        <v>628</v>
      </c>
      <c r="G596" s="1">
        <f t="shared" si="9"/>
        <v>1029</v>
      </c>
      <c r="H596" s="2">
        <v>548</v>
      </c>
      <c r="I596" s="21">
        <v>53.2555879494655</v>
      </c>
    </row>
    <row r="597" spans="1:9" x14ac:dyDescent="0.25">
      <c r="A597" s="5" t="s">
        <v>1806</v>
      </c>
      <c r="B597" s="4" t="s">
        <v>2572</v>
      </c>
      <c r="C597" s="12">
        <v>478</v>
      </c>
      <c r="D597" s="12">
        <v>112</v>
      </c>
      <c r="E597" s="12">
        <v>590</v>
      </c>
      <c r="F597" s="12">
        <v>662</v>
      </c>
      <c r="G597" s="1">
        <f t="shared" si="9"/>
        <v>1252</v>
      </c>
      <c r="H597" s="2">
        <v>653</v>
      </c>
      <c r="I597" s="21">
        <v>52.156549520766774</v>
      </c>
    </row>
    <row r="598" spans="1:9" x14ac:dyDescent="0.25">
      <c r="A598" s="5" t="s">
        <v>1806</v>
      </c>
      <c r="B598" s="4" t="s">
        <v>2572</v>
      </c>
      <c r="C598" s="12">
        <v>522</v>
      </c>
      <c r="D598" s="12">
        <v>138</v>
      </c>
      <c r="E598" s="12">
        <v>660</v>
      </c>
      <c r="F598" s="12">
        <v>802</v>
      </c>
      <c r="G598" s="1">
        <f t="shared" si="9"/>
        <v>1462</v>
      </c>
      <c r="H598" s="2">
        <v>568</v>
      </c>
      <c r="I598" s="21">
        <v>38.850889192886456</v>
      </c>
    </row>
    <row r="599" spans="1:9" x14ac:dyDescent="0.25">
      <c r="A599" s="5" t="s">
        <v>1806</v>
      </c>
      <c r="B599" s="4" t="s">
        <v>2572</v>
      </c>
      <c r="C599" s="12">
        <v>520</v>
      </c>
      <c r="D599" s="12">
        <v>63</v>
      </c>
      <c r="E599" s="12">
        <v>583</v>
      </c>
      <c r="F599" s="12">
        <v>591</v>
      </c>
      <c r="G599" s="1">
        <f t="shared" si="9"/>
        <v>1174</v>
      </c>
      <c r="H599" s="2">
        <v>657</v>
      </c>
      <c r="I599" s="21">
        <v>55.962521294718911</v>
      </c>
    </row>
    <row r="600" spans="1:9" x14ac:dyDescent="0.25">
      <c r="A600" s="5" t="s">
        <v>1806</v>
      </c>
      <c r="B600" s="4" t="s">
        <v>2572</v>
      </c>
      <c r="C600" s="12">
        <v>330</v>
      </c>
      <c r="D600" s="12">
        <v>45</v>
      </c>
      <c r="E600" s="12">
        <v>375</v>
      </c>
      <c r="F600" s="12">
        <v>342</v>
      </c>
      <c r="G600" s="1">
        <f t="shared" si="9"/>
        <v>717</v>
      </c>
      <c r="H600" s="2">
        <v>289</v>
      </c>
      <c r="I600" s="21">
        <v>40.306834030683405</v>
      </c>
    </row>
    <row r="601" spans="1:9" x14ac:dyDescent="0.25">
      <c r="A601" s="5" t="s">
        <v>1806</v>
      </c>
      <c r="B601" s="4" t="s">
        <v>2572</v>
      </c>
      <c r="C601" s="12">
        <v>739</v>
      </c>
      <c r="D601" s="12">
        <v>78</v>
      </c>
      <c r="E601" s="12">
        <v>817</v>
      </c>
      <c r="F601" s="12">
        <v>778</v>
      </c>
      <c r="G601" s="1">
        <f t="shared" si="9"/>
        <v>1595</v>
      </c>
      <c r="H601" s="2">
        <v>695</v>
      </c>
      <c r="I601" s="21">
        <v>43.573667711598745</v>
      </c>
    </row>
    <row r="602" spans="1:9" x14ac:dyDescent="0.25">
      <c r="A602" s="5" t="s">
        <v>1806</v>
      </c>
      <c r="B602" s="4" t="s">
        <v>2572</v>
      </c>
      <c r="C602" s="12">
        <v>332</v>
      </c>
      <c r="D602" s="12">
        <v>37</v>
      </c>
      <c r="E602" s="12">
        <v>369</v>
      </c>
      <c r="F602" s="12">
        <v>373</v>
      </c>
      <c r="G602" s="1">
        <f t="shared" si="9"/>
        <v>742</v>
      </c>
      <c r="H602" s="2">
        <v>294</v>
      </c>
      <c r="I602" s="21">
        <v>39.622641509433961</v>
      </c>
    </row>
    <row r="603" spans="1:9" x14ac:dyDescent="0.25">
      <c r="A603" s="5" t="s">
        <v>1806</v>
      </c>
      <c r="B603" s="4" t="s">
        <v>2572</v>
      </c>
      <c r="C603" s="12">
        <v>624</v>
      </c>
      <c r="D603" s="12">
        <v>80</v>
      </c>
      <c r="E603" s="12">
        <v>704</v>
      </c>
      <c r="F603" s="12">
        <v>405</v>
      </c>
      <c r="G603" s="1">
        <f t="shared" si="9"/>
        <v>1109</v>
      </c>
      <c r="H603" s="2">
        <v>474</v>
      </c>
      <c r="I603" s="21">
        <v>42.741208295761943</v>
      </c>
    </row>
    <row r="604" spans="1:9" x14ac:dyDescent="0.25">
      <c r="A604" s="5" t="s">
        <v>1806</v>
      </c>
      <c r="B604" s="4" t="s">
        <v>2572</v>
      </c>
      <c r="C604" s="12">
        <v>385</v>
      </c>
      <c r="D604" s="12">
        <v>58</v>
      </c>
      <c r="E604" s="12">
        <v>443</v>
      </c>
      <c r="F604" s="12">
        <v>813</v>
      </c>
      <c r="G604" s="1">
        <f t="shared" si="9"/>
        <v>1256</v>
      </c>
      <c r="H604" s="2">
        <v>584</v>
      </c>
      <c r="I604" s="21">
        <v>46.496815286624205</v>
      </c>
    </row>
    <row r="605" spans="1:9" x14ac:dyDescent="0.25">
      <c r="A605" s="5" t="s">
        <v>1806</v>
      </c>
      <c r="B605" s="4" t="s">
        <v>2572</v>
      </c>
      <c r="C605" s="12">
        <v>561</v>
      </c>
      <c r="D605" s="12">
        <v>319</v>
      </c>
      <c r="E605" s="12">
        <v>880</v>
      </c>
      <c r="F605" s="12">
        <v>729</v>
      </c>
      <c r="G605" s="1">
        <f t="shared" si="9"/>
        <v>1609</v>
      </c>
      <c r="H605" s="2">
        <v>679</v>
      </c>
      <c r="I605" s="21">
        <v>42.200124300807957</v>
      </c>
    </row>
    <row r="606" spans="1:9" x14ac:dyDescent="0.25">
      <c r="A606" s="5" t="s">
        <v>1806</v>
      </c>
      <c r="B606" s="4" t="s">
        <v>2572</v>
      </c>
      <c r="C606" s="12">
        <v>339</v>
      </c>
      <c r="D606" s="12">
        <v>63</v>
      </c>
      <c r="E606" s="12">
        <v>402</v>
      </c>
      <c r="F606" s="12">
        <v>391</v>
      </c>
      <c r="G606" s="1">
        <f t="shared" si="9"/>
        <v>793</v>
      </c>
      <c r="H606" s="2">
        <v>372</v>
      </c>
      <c r="I606" s="21">
        <v>46.910466582597735</v>
      </c>
    </row>
    <row r="607" spans="1:9" x14ac:dyDescent="0.25">
      <c r="A607" s="5" t="s">
        <v>1806</v>
      </c>
      <c r="B607" s="4" t="s">
        <v>2572</v>
      </c>
      <c r="C607" s="12">
        <v>588</v>
      </c>
      <c r="D607" s="12">
        <v>204</v>
      </c>
      <c r="E607" s="12">
        <v>792</v>
      </c>
      <c r="F607" s="12">
        <v>632</v>
      </c>
      <c r="G607" s="1">
        <f t="shared" si="9"/>
        <v>1424</v>
      </c>
      <c r="H607" s="2">
        <v>646</v>
      </c>
      <c r="I607" s="21">
        <v>45.365168539325843</v>
      </c>
    </row>
    <row r="608" spans="1:9" x14ac:dyDescent="0.25">
      <c r="A608" s="5" t="s">
        <v>1806</v>
      </c>
      <c r="B608" s="4" t="s">
        <v>2572</v>
      </c>
      <c r="C608" s="12">
        <v>2399</v>
      </c>
      <c r="D608" s="12">
        <v>1752</v>
      </c>
      <c r="E608" s="12">
        <v>4151</v>
      </c>
      <c r="F608" s="12">
        <v>7271</v>
      </c>
      <c r="G608" s="1">
        <f t="shared" si="9"/>
        <v>11422</v>
      </c>
      <c r="H608" s="2">
        <v>4033</v>
      </c>
      <c r="I608" s="21">
        <v>35.309052705305547</v>
      </c>
    </row>
    <row r="609" spans="1:9" x14ac:dyDescent="0.25">
      <c r="A609" s="5" t="s">
        <v>1806</v>
      </c>
      <c r="B609" s="4" t="s">
        <v>2572</v>
      </c>
      <c r="C609" s="12">
        <v>333</v>
      </c>
      <c r="D609" s="12">
        <v>55</v>
      </c>
      <c r="E609" s="12">
        <v>388</v>
      </c>
      <c r="F609" s="12">
        <v>443</v>
      </c>
      <c r="G609" s="1">
        <f t="shared" si="9"/>
        <v>831</v>
      </c>
      <c r="H609" s="2">
        <v>518</v>
      </c>
      <c r="I609" s="21">
        <v>62.33453670276775</v>
      </c>
    </row>
    <row r="610" spans="1:9" x14ac:dyDescent="0.25">
      <c r="A610" s="5" t="s">
        <v>1806</v>
      </c>
      <c r="B610" s="4" t="s">
        <v>2572</v>
      </c>
      <c r="C610" s="12">
        <v>399</v>
      </c>
      <c r="D610" s="12">
        <v>164</v>
      </c>
      <c r="E610" s="12">
        <v>563</v>
      </c>
      <c r="F610" s="12">
        <v>716</v>
      </c>
      <c r="G610" s="1">
        <f t="shared" si="9"/>
        <v>1279</v>
      </c>
      <c r="H610" s="2">
        <v>564</v>
      </c>
      <c r="I610" s="21">
        <v>44.096950742767788</v>
      </c>
    </row>
    <row r="611" spans="1:9" x14ac:dyDescent="0.25">
      <c r="A611" s="5" t="s">
        <v>1806</v>
      </c>
      <c r="B611" s="4" t="s">
        <v>2572</v>
      </c>
      <c r="C611" s="12">
        <v>522</v>
      </c>
      <c r="D611" s="12">
        <v>166</v>
      </c>
      <c r="E611" s="12">
        <v>688</v>
      </c>
      <c r="F611" s="12">
        <v>589</v>
      </c>
      <c r="G611" s="1">
        <f t="shared" si="9"/>
        <v>1277</v>
      </c>
      <c r="H611" s="2">
        <v>642</v>
      </c>
      <c r="I611" s="21">
        <v>50.274079874706345</v>
      </c>
    </row>
    <row r="612" spans="1:9" x14ac:dyDescent="0.25">
      <c r="A612" s="5" t="s">
        <v>1851</v>
      </c>
      <c r="B612" s="4" t="s">
        <v>2569</v>
      </c>
      <c r="C612" s="12">
        <v>663</v>
      </c>
      <c r="D612" s="12">
        <v>116</v>
      </c>
      <c r="E612" s="12">
        <v>779</v>
      </c>
      <c r="F612" s="12">
        <v>788</v>
      </c>
      <c r="G612" s="1">
        <f t="shared" si="9"/>
        <v>1567</v>
      </c>
      <c r="H612" s="2">
        <v>553</v>
      </c>
      <c r="I612" s="21">
        <v>35.290363752393105</v>
      </c>
    </row>
    <row r="613" spans="1:9" x14ac:dyDescent="0.25">
      <c r="A613" s="5" t="s">
        <v>1851</v>
      </c>
      <c r="B613" s="4" t="s">
        <v>2569</v>
      </c>
      <c r="C613" s="12">
        <v>224</v>
      </c>
      <c r="D613" s="12">
        <v>59</v>
      </c>
      <c r="E613" s="12">
        <v>283</v>
      </c>
      <c r="F613" s="12">
        <v>448</v>
      </c>
      <c r="G613" s="1">
        <f t="shared" si="9"/>
        <v>731</v>
      </c>
      <c r="H613" s="2">
        <v>354</v>
      </c>
      <c r="I613" s="21">
        <v>48.42681258549932</v>
      </c>
    </row>
    <row r="614" spans="1:9" x14ac:dyDescent="0.25">
      <c r="A614" s="5" t="s">
        <v>1851</v>
      </c>
      <c r="B614" s="4" t="s">
        <v>2569</v>
      </c>
      <c r="C614" s="12">
        <v>1797</v>
      </c>
      <c r="D614" s="12">
        <v>569</v>
      </c>
      <c r="E614" s="12">
        <v>2366</v>
      </c>
      <c r="F614" s="12">
        <v>2635</v>
      </c>
      <c r="G614" s="1">
        <f t="shared" si="9"/>
        <v>5001</v>
      </c>
      <c r="H614" s="2">
        <v>2340</v>
      </c>
      <c r="I614" s="21">
        <v>46.790641871625674</v>
      </c>
    </row>
    <row r="615" spans="1:9" x14ac:dyDescent="0.25">
      <c r="A615" s="5" t="s">
        <v>1851</v>
      </c>
      <c r="B615" s="4" t="s">
        <v>2569</v>
      </c>
      <c r="C615" s="12">
        <v>674</v>
      </c>
      <c r="D615" s="12">
        <v>371</v>
      </c>
      <c r="E615" s="12">
        <v>1045</v>
      </c>
      <c r="F615" s="12">
        <v>1872</v>
      </c>
      <c r="G615" s="1">
        <f t="shared" si="9"/>
        <v>2917</v>
      </c>
      <c r="H615" s="2">
        <v>1232</v>
      </c>
      <c r="I615" s="21">
        <v>42.235173123071654</v>
      </c>
    </row>
    <row r="616" spans="1:9" x14ac:dyDescent="0.25">
      <c r="A616" s="5" t="s">
        <v>1851</v>
      </c>
      <c r="B616" s="4" t="s">
        <v>2569</v>
      </c>
      <c r="C616" s="12">
        <v>162</v>
      </c>
      <c r="D616" s="12">
        <v>71</v>
      </c>
      <c r="E616" s="12">
        <v>233</v>
      </c>
      <c r="F616" s="12">
        <v>622</v>
      </c>
      <c r="G616" s="1">
        <f t="shared" si="9"/>
        <v>855</v>
      </c>
      <c r="H616" s="2">
        <v>226</v>
      </c>
      <c r="I616" s="21">
        <v>26.432748538011698</v>
      </c>
    </row>
    <row r="617" spans="1:9" x14ac:dyDescent="0.25">
      <c r="A617" s="5" t="s">
        <v>1851</v>
      </c>
      <c r="B617" s="4" t="s">
        <v>2569</v>
      </c>
      <c r="C617" s="12">
        <v>631</v>
      </c>
      <c r="D617" s="12">
        <v>288</v>
      </c>
      <c r="E617" s="12">
        <v>919</v>
      </c>
      <c r="F617" s="12">
        <v>1283</v>
      </c>
      <c r="G617" s="1">
        <f t="shared" si="9"/>
        <v>2202</v>
      </c>
      <c r="H617" s="2">
        <v>928</v>
      </c>
      <c r="I617" s="21">
        <v>42.143505903723891</v>
      </c>
    </row>
    <row r="618" spans="1:9" x14ac:dyDescent="0.25">
      <c r="A618" s="5" t="s">
        <v>1851</v>
      </c>
      <c r="B618" s="4" t="s">
        <v>2569</v>
      </c>
      <c r="C618" s="12">
        <v>116</v>
      </c>
      <c r="D618" s="12">
        <v>17</v>
      </c>
      <c r="E618" s="12">
        <v>133</v>
      </c>
      <c r="F618" s="12">
        <v>207</v>
      </c>
      <c r="G618" s="1">
        <f t="shared" si="9"/>
        <v>340</v>
      </c>
      <c r="H618" s="2">
        <v>161</v>
      </c>
      <c r="I618" s="21">
        <v>47.352941176470587</v>
      </c>
    </row>
    <row r="619" spans="1:9" x14ac:dyDescent="0.25">
      <c r="A619" s="5" t="s">
        <v>1851</v>
      </c>
      <c r="B619" s="4" t="s">
        <v>2569</v>
      </c>
      <c r="C619" s="12">
        <v>572</v>
      </c>
      <c r="D619" s="12">
        <v>607</v>
      </c>
      <c r="E619" s="12">
        <v>1179</v>
      </c>
      <c r="F619" s="12">
        <v>2477</v>
      </c>
      <c r="G619" s="1">
        <f t="shared" si="9"/>
        <v>3656</v>
      </c>
      <c r="H619" s="2">
        <v>1864</v>
      </c>
      <c r="I619" s="21">
        <v>50.984682713347915</v>
      </c>
    </row>
    <row r="620" spans="1:9" x14ac:dyDescent="0.25">
      <c r="A620" s="5" t="s">
        <v>1851</v>
      </c>
      <c r="B620" s="4" t="s">
        <v>2569</v>
      </c>
      <c r="C620" s="12">
        <v>28</v>
      </c>
      <c r="D620" s="12">
        <v>4</v>
      </c>
      <c r="E620" s="12">
        <v>32</v>
      </c>
      <c r="F620" s="12">
        <v>103</v>
      </c>
      <c r="G620" s="1">
        <f t="shared" si="9"/>
        <v>135</v>
      </c>
      <c r="H620" s="2">
        <v>76</v>
      </c>
      <c r="I620" s="21">
        <v>56.296296296296298</v>
      </c>
    </row>
    <row r="621" spans="1:9" x14ac:dyDescent="0.25">
      <c r="A621" s="5" t="s">
        <v>1851</v>
      </c>
      <c r="B621" s="4" t="s">
        <v>2569</v>
      </c>
      <c r="C621" s="12">
        <v>63</v>
      </c>
      <c r="D621" s="12">
        <v>14</v>
      </c>
      <c r="E621" s="12">
        <v>77</v>
      </c>
      <c r="F621" s="12">
        <v>133</v>
      </c>
      <c r="G621" s="1">
        <f t="shared" si="9"/>
        <v>210</v>
      </c>
      <c r="H621" s="2">
        <v>82</v>
      </c>
      <c r="I621" s="21">
        <v>39.047619047619051</v>
      </c>
    </row>
    <row r="622" spans="1:9" x14ac:dyDescent="0.25">
      <c r="A622" s="5" t="s">
        <v>1851</v>
      </c>
      <c r="B622" s="4" t="s">
        <v>2569</v>
      </c>
      <c r="C622" s="12">
        <v>149</v>
      </c>
      <c r="D622" s="12">
        <v>17</v>
      </c>
      <c r="E622" s="12">
        <v>166</v>
      </c>
      <c r="F622" s="12">
        <v>269</v>
      </c>
      <c r="G622" s="1">
        <f t="shared" si="9"/>
        <v>435</v>
      </c>
      <c r="H622" s="2">
        <v>178</v>
      </c>
      <c r="I622" s="21">
        <v>40.919540229885058</v>
      </c>
    </row>
    <row r="623" spans="1:9" x14ac:dyDescent="0.25">
      <c r="A623" s="5" t="s">
        <v>1851</v>
      </c>
      <c r="B623" s="4" t="s">
        <v>2569</v>
      </c>
      <c r="C623" s="12">
        <v>399</v>
      </c>
      <c r="D623" s="12">
        <v>67</v>
      </c>
      <c r="E623" s="12">
        <v>466</v>
      </c>
      <c r="F623" s="12">
        <v>630</v>
      </c>
      <c r="G623" s="1">
        <f t="shared" si="9"/>
        <v>1096</v>
      </c>
      <c r="H623" s="2">
        <v>388</v>
      </c>
      <c r="I623" s="21">
        <v>35.401459854014597</v>
      </c>
    </row>
    <row r="624" spans="1:9" x14ac:dyDescent="0.25">
      <c r="A624" s="5" t="s">
        <v>1887</v>
      </c>
      <c r="B624" s="4" t="s">
        <v>2574</v>
      </c>
      <c r="C624" s="12">
        <v>327</v>
      </c>
      <c r="D624" s="12">
        <v>28</v>
      </c>
      <c r="E624" s="12">
        <v>355</v>
      </c>
      <c r="F624" s="12">
        <v>785</v>
      </c>
      <c r="G624" s="1">
        <f t="shared" si="9"/>
        <v>1140</v>
      </c>
      <c r="H624" s="2">
        <v>234</v>
      </c>
      <c r="I624" s="21">
        <v>20.526315789473685</v>
      </c>
    </row>
    <row r="625" spans="1:9" x14ac:dyDescent="0.25">
      <c r="A625" s="5" t="s">
        <v>1887</v>
      </c>
      <c r="B625" s="4" t="s">
        <v>2574</v>
      </c>
      <c r="C625" s="12">
        <v>321</v>
      </c>
      <c r="D625" s="12">
        <v>78</v>
      </c>
      <c r="E625" s="12">
        <v>399</v>
      </c>
      <c r="F625" s="12">
        <v>1023</v>
      </c>
      <c r="G625" s="1">
        <f t="shared" si="9"/>
        <v>1422</v>
      </c>
      <c r="H625" s="2">
        <v>473</v>
      </c>
      <c r="I625" s="21">
        <v>33.26300984528833</v>
      </c>
    </row>
    <row r="626" spans="1:9" x14ac:dyDescent="0.25">
      <c r="A626" s="5" t="s">
        <v>1887</v>
      </c>
      <c r="B626" s="4" t="s">
        <v>2574</v>
      </c>
      <c r="C626" s="12">
        <v>182</v>
      </c>
      <c r="D626" s="12">
        <v>39</v>
      </c>
      <c r="E626" s="12">
        <v>221</v>
      </c>
      <c r="F626" s="12">
        <v>510</v>
      </c>
      <c r="G626" s="1">
        <f t="shared" si="9"/>
        <v>731</v>
      </c>
      <c r="H626" s="2">
        <v>235</v>
      </c>
      <c r="I626" s="21">
        <v>32.147742818057459</v>
      </c>
    </row>
    <row r="627" spans="1:9" x14ac:dyDescent="0.25">
      <c r="A627" s="5" t="s">
        <v>1887</v>
      </c>
      <c r="B627" s="4" t="s">
        <v>2574</v>
      </c>
      <c r="C627" s="12">
        <v>452</v>
      </c>
      <c r="D627" s="12">
        <v>21</v>
      </c>
      <c r="E627" s="12">
        <v>473</v>
      </c>
      <c r="F627" s="12">
        <v>630</v>
      </c>
      <c r="G627" s="1">
        <f t="shared" si="9"/>
        <v>1103</v>
      </c>
      <c r="H627" s="2">
        <v>386</v>
      </c>
      <c r="I627" s="21">
        <v>34.995466908431553</v>
      </c>
    </row>
    <row r="628" spans="1:9" x14ac:dyDescent="0.25">
      <c r="A628" s="5" t="s">
        <v>1887</v>
      </c>
      <c r="B628" s="4" t="s">
        <v>2574</v>
      </c>
      <c r="C628" s="12">
        <v>359</v>
      </c>
      <c r="D628" s="12">
        <v>46</v>
      </c>
      <c r="E628" s="12">
        <v>405</v>
      </c>
      <c r="F628" s="12">
        <v>726</v>
      </c>
      <c r="G628" s="1">
        <f t="shared" si="9"/>
        <v>1131</v>
      </c>
      <c r="H628" s="2">
        <v>474</v>
      </c>
      <c r="I628" s="21">
        <v>41.909814323607428</v>
      </c>
    </row>
    <row r="629" spans="1:9" x14ac:dyDescent="0.25">
      <c r="A629" s="5" t="s">
        <v>1887</v>
      </c>
      <c r="B629" s="4" t="s">
        <v>2574</v>
      </c>
      <c r="C629" s="12">
        <v>300</v>
      </c>
      <c r="D629" s="12">
        <v>39</v>
      </c>
      <c r="E629" s="12">
        <v>339</v>
      </c>
      <c r="F629" s="12">
        <v>461</v>
      </c>
      <c r="G629" s="1">
        <f t="shared" si="9"/>
        <v>800</v>
      </c>
      <c r="H629" s="2">
        <v>238</v>
      </c>
      <c r="I629" s="21">
        <v>29.75</v>
      </c>
    </row>
    <row r="630" spans="1:9" x14ac:dyDescent="0.25">
      <c r="A630" s="5" t="s">
        <v>1887</v>
      </c>
      <c r="B630" s="4" t="s">
        <v>2574</v>
      </c>
      <c r="C630" s="12">
        <v>584</v>
      </c>
      <c r="D630" s="12">
        <v>28</v>
      </c>
      <c r="E630" s="12">
        <v>612</v>
      </c>
      <c r="F630" s="12">
        <v>505</v>
      </c>
      <c r="G630" s="1">
        <f t="shared" si="9"/>
        <v>1117</v>
      </c>
      <c r="H630" s="2">
        <v>395</v>
      </c>
      <c r="I630" s="21">
        <v>35.362578334825422</v>
      </c>
    </row>
    <row r="631" spans="1:9" x14ac:dyDescent="0.25">
      <c r="A631" s="5" t="s">
        <v>1887</v>
      </c>
      <c r="B631" s="4" t="s">
        <v>2574</v>
      </c>
      <c r="C631" s="12">
        <v>480</v>
      </c>
      <c r="D631" s="12">
        <v>37</v>
      </c>
      <c r="E631" s="12">
        <v>517</v>
      </c>
      <c r="F631" s="12">
        <v>644</v>
      </c>
      <c r="G631" s="1">
        <f t="shared" si="9"/>
        <v>1161</v>
      </c>
      <c r="H631" s="2">
        <v>283</v>
      </c>
      <c r="I631" s="21">
        <v>24.375538329026703</v>
      </c>
    </row>
    <row r="632" spans="1:9" x14ac:dyDescent="0.25">
      <c r="A632" s="5" t="s">
        <v>1887</v>
      </c>
      <c r="B632" s="4" t="s">
        <v>2574</v>
      </c>
      <c r="C632" s="12">
        <v>569</v>
      </c>
      <c r="D632" s="12">
        <v>116</v>
      </c>
      <c r="E632" s="12">
        <v>685</v>
      </c>
      <c r="F632" s="12">
        <v>1138</v>
      </c>
      <c r="G632" s="1">
        <f t="shared" si="9"/>
        <v>1823</v>
      </c>
      <c r="H632" s="2">
        <v>485</v>
      </c>
      <c r="I632" s="21">
        <v>26.604498080087769</v>
      </c>
    </row>
    <row r="633" spans="1:9" x14ac:dyDescent="0.25">
      <c r="A633" s="5" t="s">
        <v>1887</v>
      </c>
      <c r="B633" s="4" t="s">
        <v>2574</v>
      </c>
      <c r="C633" s="12">
        <v>326</v>
      </c>
      <c r="D633" s="12">
        <v>41</v>
      </c>
      <c r="E633" s="12">
        <v>367</v>
      </c>
      <c r="F633" s="12">
        <v>766</v>
      </c>
      <c r="G633" s="1">
        <f t="shared" si="9"/>
        <v>1133</v>
      </c>
      <c r="H633" s="2">
        <v>297</v>
      </c>
      <c r="I633" s="21">
        <v>26.21359223300971</v>
      </c>
    </row>
    <row r="634" spans="1:9" x14ac:dyDescent="0.25">
      <c r="A634" s="5" t="s">
        <v>1887</v>
      </c>
      <c r="B634" s="4" t="s">
        <v>2574</v>
      </c>
      <c r="C634" s="12">
        <v>1581</v>
      </c>
      <c r="D634" s="12">
        <v>662</v>
      </c>
      <c r="E634" s="12">
        <v>2243</v>
      </c>
      <c r="F634" s="12">
        <v>3439</v>
      </c>
      <c r="G634" s="1">
        <f t="shared" si="9"/>
        <v>5682</v>
      </c>
      <c r="H634" s="2">
        <v>1676</v>
      </c>
      <c r="I634" s="21">
        <v>29.496656107004576</v>
      </c>
    </row>
    <row r="635" spans="1:9" x14ac:dyDescent="0.25">
      <c r="A635" s="5" t="s">
        <v>1887</v>
      </c>
      <c r="B635" s="4" t="s">
        <v>2574</v>
      </c>
      <c r="C635" s="12">
        <v>375</v>
      </c>
      <c r="D635" s="12">
        <v>14</v>
      </c>
      <c r="E635" s="12">
        <v>389</v>
      </c>
      <c r="F635" s="12">
        <v>559</v>
      </c>
      <c r="G635" s="1">
        <f t="shared" si="9"/>
        <v>948</v>
      </c>
      <c r="H635" s="2">
        <v>261</v>
      </c>
      <c r="I635" s="21">
        <v>27.531645569620256</v>
      </c>
    </row>
    <row r="636" spans="1:9" x14ac:dyDescent="0.25">
      <c r="A636" s="5" t="s">
        <v>1887</v>
      </c>
      <c r="B636" s="4" t="s">
        <v>2574</v>
      </c>
      <c r="C636" s="12">
        <v>248</v>
      </c>
      <c r="D636" s="12">
        <v>19</v>
      </c>
      <c r="E636" s="12">
        <v>267</v>
      </c>
      <c r="F636" s="12">
        <v>428</v>
      </c>
      <c r="G636" s="1">
        <f t="shared" si="9"/>
        <v>695</v>
      </c>
      <c r="H636" s="2">
        <v>212</v>
      </c>
      <c r="I636" s="21">
        <v>30.503597122302157</v>
      </c>
    </row>
    <row r="637" spans="1:9" x14ac:dyDescent="0.25">
      <c r="A637" s="5" t="s">
        <v>1887</v>
      </c>
      <c r="B637" s="4" t="s">
        <v>2574</v>
      </c>
      <c r="C637" s="12">
        <v>246</v>
      </c>
      <c r="D637" s="12">
        <v>19</v>
      </c>
      <c r="E637" s="12">
        <v>265</v>
      </c>
      <c r="F637" s="12">
        <v>523</v>
      </c>
      <c r="G637" s="1">
        <f t="shared" si="9"/>
        <v>788</v>
      </c>
      <c r="H637" s="2">
        <v>260</v>
      </c>
      <c r="I637" s="21">
        <v>32.994923857868017</v>
      </c>
    </row>
    <row r="638" spans="1:9" x14ac:dyDescent="0.25">
      <c r="A638" s="5" t="s">
        <v>1887</v>
      </c>
      <c r="B638" s="4" t="s">
        <v>2574</v>
      </c>
      <c r="C638" s="12">
        <v>182</v>
      </c>
      <c r="D638" s="12">
        <v>139</v>
      </c>
      <c r="E638" s="12">
        <v>321</v>
      </c>
      <c r="F638" s="12">
        <v>1121</v>
      </c>
      <c r="G638" s="1">
        <f t="shared" si="9"/>
        <v>1442</v>
      </c>
      <c r="H638" s="2">
        <v>529</v>
      </c>
      <c r="I638" s="21">
        <v>36.68515950069348</v>
      </c>
    </row>
    <row r="639" spans="1:9" x14ac:dyDescent="0.25">
      <c r="A639" s="5" t="s">
        <v>1887</v>
      </c>
      <c r="B639" s="4" t="s">
        <v>2574</v>
      </c>
      <c r="C639" s="12">
        <v>87</v>
      </c>
      <c r="D639" s="12">
        <v>2</v>
      </c>
      <c r="E639" s="12">
        <v>89</v>
      </c>
      <c r="F639" s="12">
        <v>154</v>
      </c>
      <c r="G639" s="1">
        <f t="shared" si="9"/>
        <v>243</v>
      </c>
      <c r="H639" s="2">
        <v>77</v>
      </c>
      <c r="I639" s="21">
        <v>31.68724279835391</v>
      </c>
    </row>
    <row r="640" spans="1:9" x14ac:dyDescent="0.25">
      <c r="A640" s="5" t="s">
        <v>1936</v>
      </c>
      <c r="B640" s="4" t="s">
        <v>2571</v>
      </c>
      <c r="C640" s="12">
        <v>299</v>
      </c>
      <c r="D640" s="12">
        <v>15</v>
      </c>
      <c r="E640" s="12">
        <v>314</v>
      </c>
      <c r="F640" s="12">
        <v>359</v>
      </c>
      <c r="G640" s="1">
        <f t="shared" si="9"/>
        <v>673</v>
      </c>
      <c r="H640" s="2">
        <v>224</v>
      </c>
      <c r="I640" s="21">
        <v>33.283803863298658</v>
      </c>
    </row>
    <row r="641" spans="1:9" x14ac:dyDescent="0.25">
      <c r="A641" s="5" t="s">
        <v>1936</v>
      </c>
      <c r="B641" s="4" t="s">
        <v>2571</v>
      </c>
      <c r="C641" s="12">
        <v>272</v>
      </c>
      <c r="D641" s="12">
        <v>52</v>
      </c>
      <c r="E641" s="12">
        <v>324</v>
      </c>
      <c r="F641" s="12">
        <v>336</v>
      </c>
      <c r="G641" s="1">
        <f t="shared" si="9"/>
        <v>660</v>
      </c>
      <c r="H641" s="2">
        <v>324</v>
      </c>
      <c r="I641" s="21">
        <v>49.090909090909093</v>
      </c>
    </row>
    <row r="642" spans="1:9" x14ac:dyDescent="0.25">
      <c r="A642" s="5" t="s">
        <v>1936</v>
      </c>
      <c r="B642" s="4" t="s">
        <v>2571</v>
      </c>
      <c r="C642" s="12">
        <v>355</v>
      </c>
      <c r="D642" s="12">
        <v>71</v>
      </c>
      <c r="E642" s="12">
        <v>426</v>
      </c>
      <c r="F642" s="12">
        <v>390</v>
      </c>
      <c r="G642" s="1">
        <f t="shared" si="9"/>
        <v>816</v>
      </c>
      <c r="H642" s="2">
        <v>380</v>
      </c>
      <c r="I642" s="21">
        <v>46.568627450980394</v>
      </c>
    </row>
    <row r="643" spans="1:9" x14ac:dyDescent="0.25">
      <c r="A643" s="5" t="s">
        <v>1936</v>
      </c>
      <c r="B643" s="4" t="s">
        <v>2571</v>
      </c>
      <c r="C643" s="12">
        <v>358</v>
      </c>
      <c r="D643" s="12">
        <v>12</v>
      </c>
      <c r="E643" s="12">
        <v>370</v>
      </c>
      <c r="F643" s="12">
        <v>390</v>
      </c>
      <c r="G643" s="1">
        <f t="shared" ref="G643:G706" si="10">C643+D643+F643</f>
        <v>760</v>
      </c>
      <c r="H643" s="2">
        <v>366</v>
      </c>
      <c r="I643" s="21">
        <v>48.157894736842103</v>
      </c>
    </row>
    <row r="644" spans="1:9" x14ac:dyDescent="0.25">
      <c r="A644" s="5" t="s">
        <v>1936</v>
      </c>
      <c r="B644" s="4" t="s">
        <v>2571</v>
      </c>
      <c r="C644" s="12">
        <v>287</v>
      </c>
      <c r="D644" s="12">
        <v>15</v>
      </c>
      <c r="E644" s="12">
        <v>302</v>
      </c>
      <c r="F644" s="12">
        <v>369</v>
      </c>
      <c r="G644" s="1">
        <f t="shared" si="10"/>
        <v>671</v>
      </c>
      <c r="H644" s="2">
        <v>227</v>
      </c>
      <c r="I644" s="21">
        <v>33.830104321907598</v>
      </c>
    </row>
    <row r="645" spans="1:9" x14ac:dyDescent="0.25">
      <c r="A645" s="5" t="s">
        <v>1936</v>
      </c>
      <c r="B645" s="4" t="s">
        <v>2571</v>
      </c>
      <c r="C645" s="12">
        <v>260</v>
      </c>
      <c r="D645" s="12">
        <v>28</v>
      </c>
      <c r="E645" s="12">
        <v>288</v>
      </c>
      <c r="F645" s="12">
        <v>318</v>
      </c>
      <c r="G645" s="1">
        <f t="shared" si="10"/>
        <v>606</v>
      </c>
      <c r="H645" s="2">
        <v>295</v>
      </c>
      <c r="I645" s="21">
        <v>48.679867986798683</v>
      </c>
    </row>
    <row r="646" spans="1:9" x14ac:dyDescent="0.25">
      <c r="A646" s="5" t="s">
        <v>1936</v>
      </c>
      <c r="B646" s="4" t="s">
        <v>2571</v>
      </c>
      <c r="C646" s="12">
        <v>401</v>
      </c>
      <c r="D646" s="12">
        <v>38</v>
      </c>
      <c r="E646" s="12">
        <v>439</v>
      </c>
      <c r="F646" s="12">
        <v>394</v>
      </c>
      <c r="G646" s="1">
        <f t="shared" si="10"/>
        <v>833</v>
      </c>
      <c r="H646" s="2">
        <v>472</v>
      </c>
      <c r="I646" s="21">
        <v>56.662665066026406</v>
      </c>
    </row>
    <row r="647" spans="1:9" x14ac:dyDescent="0.25">
      <c r="A647" s="5" t="s">
        <v>1936</v>
      </c>
      <c r="B647" s="4" t="s">
        <v>2571</v>
      </c>
      <c r="C647" s="12">
        <v>269</v>
      </c>
      <c r="D647" s="12">
        <v>24</v>
      </c>
      <c r="E647" s="12">
        <v>293</v>
      </c>
      <c r="F647" s="12">
        <v>252</v>
      </c>
      <c r="G647" s="1">
        <f t="shared" si="10"/>
        <v>545</v>
      </c>
      <c r="H647" s="2">
        <v>293</v>
      </c>
      <c r="I647" s="21">
        <v>53.761467889908253</v>
      </c>
    </row>
    <row r="648" spans="1:9" x14ac:dyDescent="0.25">
      <c r="A648" s="5" t="s">
        <v>1936</v>
      </c>
      <c r="B648" s="4" t="s">
        <v>2571</v>
      </c>
      <c r="C648" s="12">
        <v>330</v>
      </c>
      <c r="D648" s="12">
        <v>26</v>
      </c>
      <c r="E648" s="12">
        <v>356</v>
      </c>
      <c r="F648" s="12">
        <v>475</v>
      </c>
      <c r="G648" s="1">
        <f t="shared" si="10"/>
        <v>831</v>
      </c>
      <c r="H648" s="2">
        <v>356</v>
      </c>
      <c r="I648" s="21">
        <v>42.839951865222623</v>
      </c>
    </row>
    <row r="649" spans="1:9" x14ac:dyDescent="0.25">
      <c r="A649" s="5" t="s">
        <v>1936</v>
      </c>
      <c r="B649" s="4" t="s">
        <v>2571</v>
      </c>
      <c r="C649" s="12">
        <v>417</v>
      </c>
      <c r="D649" s="12">
        <v>48</v>
      </c>
      <c r="E649" s="12">
        <v>465</v>
      </c>
      <c r="F649" s="12">
        <v>446</v>
      </c>
      <c r="G649" s="1">
        <f t="shared" si="10"/>
        <v>911</v>
      </c>
      <c r="H649" s="2">
        <v>402</v>
      </c>
      <c r="I649" s="21">
        <v>44.127332601536772</v>
      </c>
    </row>
    <row r="650" spans="1:9" x14ac:dyDescent="0.25">
      <c r="A650" s="5" t="s">
        <v>1936</v>
      </c>
      <c r="B650" s="4" t="s">
        <v>2571</v>
      </c>
      <c r="C650" s="12">
        <v>2866</v>
      </c>
      <c r="D650" s="12">
        <v>908</v>
      </c>
      <c r="E650" s="12">
        <v>3774</v>
      </c>
      <c r="F650" s="12">
        <v>5277</v>
      </c>
      <c r="G650" s="1">
        <f t="shared" si="10"/>
        <v>9051</v>
      </c>
      <c r="H650" s="2">
        <v>3346</v>
      </c>
      <c r="I650" s="21">
        <v>36.96829079659706</v>
      </c>
    </row>
    <row r="651" spans="1:9" x14ac:dyDescent="0.25">
      <c r="A651" s="5" t="s">
        <v>1936</v>
      </c>
      <c r="B651" s="4" t="s">
        <v>2571</v>
      </c>
      <c r="C651" s="12">
        <v>254</v>
      </c>
      <c r="D651" s="12">
        <v>37</v>
      </c>
      <c r="E651" s="12">
        <v>291</v>
      </c>
      <c r="F651" s="12">
        <v>448</v>
      </c>
      <c r="G651" s="1">
        <f t="shared" si="10"/>
        <v>739</v>
      </c>
      <c r="H651" s="2">
        <v>293</v>
      </c>
      <c r="I651" s="21">
        <v>39.648173207036535</v>
      </c>
    </row>
    <row r="652" spans="1:9" x14ac:dyDescent="0.25">
      <c r="A652" s="5" t="s">
        <v>1936</v>
      </c>
      <c r="B652" s="4" t="s">
        <v>2571</v>
      </c>
      <c r="C652" s="12">
        <v>285</v>
      </c>
      <c r="D652" s="12">
        <v>33</v>
      </c>
      <c r="E652" s="12">
        <v>318</v>
      </c>
      <c r="F652" s="12">
        <v>418</v>
      </c>
      <c r="G652" s="1">
        <f t="shared" si="10"/>
        <v>736</v>
      </c>
      <c r="H652" s="2">
        <v>340</v>
      </c>
      <c r="I652" s="21">
        <v>46.195652173913047</v>
      </c>
    </row>
    <row r="653" spans="1:9" x14ac:dyDescent="0.25">
      <c r="A653" s="5" t="s">
        <v>1936</v>
      </c>
      <c r="B653" s="4" t="s">
        <v>2571</v>
      </c>
      <c r="C653" s="12">
        <v>272</v>
      </c>
      <c r="D653" s="12">
        <v>58</v>
      </c>
      <c r="E653" s="12">
        <v>330</v>
      </c>
      <c r="F653" s="12">
        <v>565</v>
      </c>
      <c r="G653" s="1">
        <f t="shared" si="10"/>
        <v>895</v>
      </c>
      <c r="H653" s="2">
        <v>443</v>
      </c>
      <c r="I653" s="21">
        <v>49.497206703910614</v>
      </c>
    </row>
    <row r="654" spans="1:9" x14ac:dyDescent="0.25">
      <c r="A654" s="5" t="s">
        <v>1936</v>
      </c>
      <c r="B654" s="4" t="s">
        <v>2571</v>
      </c>
      <c r="C654" s="12">
        <v>389</v>
      </c>
      <c r="D654" s="12">
        <v>35</v>
      </c>
      <c r="E654" s="12">
        <v>424</v>
      </c>
      <c r="F654" s="12">
        <v>686</v>
      </c>
      <c r="G654" s="1">
        <f t="shared" si="10"/>
        <v>1110</v>
      </c>
      <c r="H654" s="2">
        <v>585</v>
      </c>
      <c r="I654" s="21">
        <v>52.702702702702695</v>
      </c>
    </row>
    <row r="655" spans="1:9" x14ac:dyDescent="0.25">
      <c r="A655" s="5" t="s">
        <v>1983</v>
      </c>
      <c r="B655" s="4" t="s">
        <v>2571</v>
      </c>
      <c r="C655" s="12">
        <v>606</v>
      </c>
      <c r="D655" s="12">
        <v>238</v>
      </c>
      <c r="E655" s="12">
        <v>844</v>
      </c>
      <c r="F655" s="12">
        <v>786</v>
      </c>
      <c r="G655" s="1">
        <f t="shared" si="10"/>
        <v>1630</v>
      </c>
      <c r="H655" s="2">
        <v>390</v>
      </c>
      <c r="I655" s="21">
        <v>23.926380368098162</v>
      </c>
    </row>
    <row r="656" spans="1:9" x14ac:dyDescent="0.25">
      <c r="A656" s="5" t="s">
        <v>1983</v>
      </c>
      <c r="B656" s="4" t="s">
        <v>2571</v>
      </c>
      <c r="C656" s="12">
        <v>73</v>
      </c>
      <c r="D656" s="12">
        <v>111</v>
      </c>
      <c r="E656" s="12">
        <v>184</v>
      </c>
      <c r="F656" s="12">
        <v>1020</v>
      </c>
      <c r="G656" s="1">
        <f t="shared" si="10"/>
        <v>1204</v>
      </c>
      <c r="H656" s="2">
        <v>310</v>
      </c>
      <c r="I656" s="21">
        <v>25.747508305647841</v>
      </c>
    </row>
    <row r="657" spans="1:9" x14ac:dyDescent="0.25">
      <c r="A657" s="5" t="s">
        <v>1983</v>
      </c>
      <c r="B657" s="4" t="s">
        <v>2571</v>
      </c>
      <c r="C657" s="12">
        <v>161</v>
      </c>
      <c r="D657" s="12">
        <v>36</v>
      </c>
      <c r="E657" s="12">
        <v>197</v>
      </c>
      <c r="F657" s="12">
        <v>375</v>
      </c>
      <c r="G657" s="1">
        <f t="shared" si="10"/>
        <v>572</v>
      </c>
      <c r="H657" s="2">
        <v>192</v>
      </c>
      <c r="I657" s="21">
        <v>33.566433566433567</v>
      </c>
    </row>
    <row r="658" spans="1:9" x14ac:dyDescent="0.25">
      <c r="A658" s="5" t="s">
        <v>1983</v>
      </c>
      <c r="B658" s="4" t="s">
        <v>2571</v>
      </c>
      <c r="C658" s="12">
        <v>60</v>
      </c>
      <c r="D658" s="12">
        <v>156</v>
      </c>
      <c r="E658" s="12">
        <v>216</v>
      </c>
      <c r="F658" s="12">
        <v>301</v>
      </c>
      <c r="G658" s="1">
        <f t="shared" si="10"/>
        <v>517</v>
      </c>
      <c r="H658" s="2">
        <v>156</v>
      </c>
      <c r="I658" s="21">
        <v>30.174081237911025</v>
      </c>
    </row>
    <row r="659" spans="1:9" x14ac:dyDescent="0.25">
      <c r="A659" s="5" t="s">
        <v>1983</v>
      </c>
      <c r="B659" s="4" t="s">
        <v>2571</v>
      </c>
      <c r="C659" s="12">
        <v>99</v>
      </c>
      <c r="D659" s="12">
        <v>25</v>
      </c>
      <c r="E659" s="12">
        <v>124</v>
      </c>
      <c r="F659" s="12">
        <v>392</v>
      </c>
      <c r="G659" s="1">
        <f t="shared" si="10"/>
        <v>516</v>
      </c>
      <c r="H659" s="2">
        <v>212</v>
      </c>
      <c r="I659" s="21">
        <v>41.085271317829459</v>
      </c>
    </row>
    <row r="660" spans="1:9" x14ac:dyDescent="0.25">
      <c r="A660" s="5" t="s">
        <v>1983</v>
      </c>
      <c r="B660" s="4" t="s">
        <v>2571</v>
      </c>
      <c r="C660" s="12">
        <v>325</v>
      </c>
      <c r="D660" s="12">
        <v>21</v>
      </c>
      <c r="E660" s="12">
        <v>346</v>
      </c>
      <c r="F660" s="12">
        <v>380</v>
      </c>
      <c r="G660" s="1">
        <f t="shared" si="10"/>
        <v>726</v>
      </c>
      <c r="H660" s="2">
        <v>311</v>
      </c>
      <c r="I660" s="21">
        <v>42.837465564738295</v>
      </c>
    </row>
    <row r="661" spans="1:9" x14ac:dyDescent="0.25">
      <c r="A661" s="5" t="s">
        <v>1983</v>
      </c>
      <c r="B661" s="4" t="s">
        <v>2571</v>
      </c>
      <c r="C661" s="12">
        <v>410</v>
      </c>
      <c r="D661" s="12">
        <v>211</v>
      </c>
      <c r="E661" s="12">
        <v>621</v>
      </c>
      <c r="F661" s="12">
        <v>1171</v>
      </c>
      <c r="G661" s="1">
        <f t="shared" si="10"/>
        <v>1792</v>
      </c>
      <c r="H661" s="2">
        <v>668</v>
      </c>
      <c r="I661" s="21">
        <v>37.276785714285715</v>
      </c>
    </row>
    <row r="662" spans="1:9" x14ac:dyDescent="0.25">
      <c r="A662" s="5" t="s">
        <v>1983</v>
      </c>
      <c r="B662" s="4" t="s">
        <v>2571</v>
      </c>
      <c r="C662" s="12">
        <v>781</v>
      </c>
      <c r="D662" s="12">
        <v>209</v>
      </c>
      <c r="E662" s="12">
        <v>990</v>
      </c>
      <c r="F662" s="12">
        <v>1333</v>
      </c>
      <c r="G662" s="1">
        <f t="shared" si="10"/>
        <v>2323</v>
      </c>
      <c r="H662" s="2">
        <v>758</v>
      </c>
      <c r="I662" s="21">
        <v>32.630219543693499</v>
      </c>
    </row>
    <row r="663" spans="1:9" x14ac:dyDescent="0.25">
      <c r="A663" s="5" t="s">
        <v>1983</v>
      </c>
      <c r="B663" s="4" t="s">
        <v>2571</v>
      </c>
      <c r="C663" s="12">
        <v>228</v>
      </c>
      <c r="D663" s="12">
        <v>369</v>
      </c>
      <c r="E663" s="12">
        <v>597</v>
      </c>
      <c r="F663" s="12">
        <v>1840</v>
      </c>
      <c r="G663" s="1">
        <f t="shared" si="10"/>
        <v>2437</v>
      </c>
      <c r="H663" s="2">
        <v>607</v>
      </c>
      <c r="I663" s="21">
        <v>24.907673368896184</v>
      </c>
    </row>
    <row r="664" spans="1:9" x14ac:dyDescent="0.25">
      <c r="A664" s="5" t="s">
        <v>1983</v>
      </c>
      <c r="B664" s="4" t="s">
        <v>2571</v>
      </c>
      <c r="C664" s="12">
        <v>413</v>
      </c>
      <c r="D664" s="12">
        <v>141</v>
      </c>
      <c r="E664" s="12">
        <v>554</v>
      </c>
      <c r="F664" s="12">
        <v>857</v>
      </c>
      <c r="G664" s="1">
        <f t="shared" si="10"/>
        <v>1411</v>
      </c>
      <c r="H664" s="2">
        <v>284</v>
      </c>
      <c r="I664" s="21">
        <v>20.127569099929129</v>
      </c>
    </row>
    <row r="665" spans="1:9" x14ac:dyDescent="0.25">
      <c r="A665" s="5" t="s">
        <v>1983</v>
      </c>
      <c r="B665" s="4" t="s">
        <v>2571</v>
      </c>
      <c r="C665" s="12">
        <v>217</v>
      </c>
      <c r="D665" s="12">
        <v>397</v>
      </c>
      <c r="E665" s="12">
        <v>614</v>
      </c>
      <c r="F665" s="12">
        <v>3817</v>
      </c>
      <c r="G665" s="1">
        <f t="shared" si="10"/>
        <v>4431</v>
      </c>
      <c r="H665" s="2">
        <v>1350</v>
      </c>
      <c r="I665" s="21">
        <v>30.467163168584971</v>
      </c>
    </row>
    <row r="666" spans="1:9" x14ac:dyDescent="0.25">
      <c r="A666" s="5" t="s">
        <v>1983</v>
      </c>
      <c r="B666" s="4" t="s">
        <v>2571</v>
      </c>
      <c r="C666" s="12">
        <v>241</v>
      </c>
      <c r="D666" s="12">
        <v>39</v>
      </c>
      <c r="E666" s="12">
        <v>280</v>
      </c>
      <c r="F666" s="12">
        <v>592</v>
      </c>
      <c r="G666" s="1">
        <f t="shared" si="10"/>
        <v>872</v>
      </c>
      <c r="H666" s="2">
        <v>239</v>
      </c>
      <c r="I666" s="21">
        <v>27.408256880733944</v>
      </c>
    </row>
    <row r="667" spans="1:9" x14ac:dyDescent="0.25">
      <c r="A667" s="5" t="s">
        <v>1983</v>
      </c>
      <c r="B667" s="4" t="s">
        <v>2571</v>
      </c>
      <c r="C667" s="12">
        <v>1277</v>
      </c>
      <c r="D667" s="12">
        <v>2569</v>
      </c>
      <c r="E667" s="12">
        <v>3846</v>
      </c>
      <c r="F667" s="12">
        <v>9103</v>
      </c>
      <c r="G667" s="1">
        <f t="shared" si="10"/>
        <v>12949</v>
      </c>
      <c r="H667" s="2">
        <v>4912</v>
      </c>
      <c r="I667" s="21">
        <v>37.933431152984788</v>
      </c>
    </row>
    <row r="668" spans="1:9" x14ac:dyDescent="0.25">
      <c r="A668" s="5" t="s">
        <v>1983</v>
      </c>
      <c r="B668" s="4" t="s">
        <v>2571</v>
      </c>
      <c r="C668" s="12">
        <v>475</v>
      </c>
      <c r="D668" s="12">
        <v>116</v>
      </c>
      <c r="E668" s="12">
        <v>591</v>
      </c>
      <c r="F668" s="12">
        <v>1175</v>
      </c>
      <c r="G668" s="1">
        <f t="shared" si="10"/>
        <v>1766</v>
      </c>
      <c r="H668" s="2">
        <v>708</v>
      </c>
      <c r="I668" s="21">
        <v>40.09060022650057</v>
      </c>
    </row>
    <row r="669" spans="1:9" x14ac:dyDescent="0.25">
      <c r="A669" s="5" t="s">
        <v>1983</v>
      </c>
      <c r="B669" s="4" t="s">
        <v>2571</v>
      </c>
      <c r="C669" s="12">
        <v>436</v>
      </c>
      <c r="D669" s="12">
        <v>148</v>
      </c>
      <c r="E669" s="12">
        <v>584</v>
      </c>
      <c r="F669" s="12">
        <v>948</v>
      </c>
      <c r="G669" s="1">
        <f t="shared" si="10"/>
        <v>1532</v>
      </c>
      <c r="H669" s="2">
        <v>511</v>
      </c>
      <c r="I669" s="21">
        <v>33.35509138381201</v>
      </c>
    </row>
    <row r="670" spans="1:9" x14ac:dyDescent="0.25">
      <c r="A670" s="5" t="s">
        <v>1983</v>
      </c>
      <c r="B670" s="4" t="s">
        <v>2571</v>
      </c>
      <c r="C670" s="12">
        <v>426</v>
      </c>
      <c r="D670" s="12">
        <v>112</v>
      </c>
      <c r="E670" s="12">
        <v>538</v>
      </c>
      <c r="F670" s="12">
        <v>880</v>
      </c>
      <c r="G670" s="1">
        <f t="shared" si="10"/>
        <v>1418</v>
      </c>
      <c r="H670" s="2">
        <v>524</v>
      </c>
      <c r="I670" s="21">
        <v>36.953455571227082</v>
      </c>
    </row>
    <row r="671" spans="1:9" x14ac:dyDescent="0.25">
      <c r="A671" s="5" t="s">
        <v>1983</v>
      </c>
      <c r="B671" s="4" t="s">
        <v>2571</v>
      </c>
      <c r="C671" s="12">
        <v>16</v>
      </c>
      <c r="D671" s="12">
        <v>148</v>
      </c>
      <c r="E671" s="12">
        <v>164</v>
      </c>
      <c r="F671" s="12">
        <v>1401</v>
      </c>
      <c r="G671" s="1">
        <f t="shared" si="10"/>
        <v>1565</v>
      </c>
      <c r="H671" s="2">
        <v>828</v>
      </c>
      <c r="I671" s="21">
        <v>52.907348242811501</v>
      </c>
    </row>
    <row r="672" spans="1:9" x14ac:dyDescent="0.25">
      <c r="A672" s="5" t="s">
        <v>1983</v>
      </c>
      <c r="B672" s="4" t="s">
        <v>2571</v>
      </c>
      <c r="C672" s="12">
        <v>354</v>
      </c>
      <c r="D672" s="12">
        <v>126</v>
      </c>
      <c r="E672" s="12">
        <v>480</v>
      </c>
      <c r="F672" s="12">
        <v>884</v>
      </c>
      <c r="G672" s="1">
        <f t="shared" si="10"/>
        <v>1364</v>
      </c>
      <c r="H672" s="2">
        <v>455</v>
      </c>
      <c r="I672" s="21">
        <v>33.357771260997069</v>
      </c>
    </row>
    <row r="673" spans="1:9" x14ac:dyDescent="0.25">
      <c r="A673" s="5" t="s">
        <v>1983</v>
      </c>
      <c r="B673" s="4" t="s">
        <v>2571</v>
      </c>
      <c r="C673" s="12">
        <v>458</v>
      </c>
      <c r="D673" s="12">
        <v>49</v>
      </c>
      <c r="E673" s="12">
        <v>507</v>
      </c>
      <c r="F673" s="12">
        <v>590</v>
      </c>
      <c r="G673" s="1">
        <f t="shared" si="10"/>
        <v>1097</v>
      </c>
      <c r="H673" s="2">
        <v>428</v>
      </c>
      <c r="I673" s="21">
        <v>39.015496809480396</v>
      </c>
    </row>
    <row r="674" spans="1:9" x14ac:dyDescent="0.25">
      <c r="A674" s="5" t="s">
        <v>1983</v>
      </c>
      <c r="B674" s="4" t="s">
        <v>2571</v>
      </c>
      <c r="C674" s="12">
        <v>555</v>
      </c>
      <c r="D674" s="12">
        <v>89</v>
      </c>
      <c r="E674" s="12">
        <v>644</v>
      </c>
      <c r="F674" s="12">
        <v>1220</v>
      </c>
      <c r="G674" s="1">
        <f t="shared" si="10"/>
        <v>1864</v>
      </c>
      <c r="H674" s="2">
        <v>839</v>
      </c>
      <c r="I674" s="21">
        <v>45.010729613733908</v>
      </c>
    </row>
    <row r="675" spans="1:9" x14ac:dyDescent="0.25">
      <c r="A675" s="5" t="s">
        <v>2042</v>
      </c>
      <c r="B675" s="4" t="s">
        <v>2573</v>
      </c>
      <c r="C675" s="12">
        <v>155</v>
      </c>
      <c r="D675" s="12">
        <v>7</v>
      </c>
      <c r="E675" s="12">
        <v>162</v>
      </c>
      <c r="F675" s="12">
        <v>253</v>
      </c>
      <c r="G675" s="1">
        <f t="shared" si="10"/>
        <v>415</v>
      </c>
      <c r="H675" s="2">
        <v>215</v>
      </c>
      <c r="I675" s="21">
        <v>51.807228915662648</v>
      </c>
    </row>
    <row r="676" spans="1:9" x14ac:dyDescent="0.25">
      <c r="A676" s="5" t="s">
        <v>2042</v>
      </c>
      <c r="B676" s="4" t="s">
        <v>2573</v>
      </c>
      <c r="C676" s="12">
        <v>273</v>
      </c>
      <c r="D676" s="12">
        <v>30</v>
      </c>
      <c r="E676" s="12">
        <v>303</v>
      </c>
      <c r="F676" s="12">
        <v>609</v>
      </c>
      <c r="G676" s="1">
        <f t="shared" si="10"/>
        <v>912</v>
      </c>
      <c r="H676" s="2">
        <v>355</v>
      </c>
      <c r="I676" s="21">
        <v>38.925438596491233</v>
      </c>
    </row>
    <row r="677" spans="1:9" x14ac:dyDescent="0.25">
      <c r="A677" s="5" t="s">
        <v>2042</v>
      </c>
      <c r="B677" s="4" t="s">
        <v>2573</v>
      </c>
      <c r="C677" s="12">
        <v>204</v>
      </c>
      <c r="D677" s="12">
        <v>15</v>
      </c>
      <c r="E677" s="12">
        <v>219</v>
      </c>
      <c r="F677" s="12">
        <v>448</v>
      </c>
      <c r="G677" s="1">
        <f t="shared" si="10"/>
        <v>667</v>
      </c>
      <c r="H677" s="2">
        <v>267</v>
      </c>
      <c r="I677" s="21">
        <v>40.029985007496251</v>
      </c>
    </row>
    <row r="678" spans="1:9" x14ac:dyDescent="0.25">
      <c r="A678" s="5" t="s">
        <v>2042</v>
      </c>
      <c r="B678" s="4" t="s">
        <v>2573</v>
      </c>
      <c r="C678" s="12">
        <v>328</v>
      </c>
      <c r="D678" s="12">
        <v>30</v>
      </c>
      <c r="E678" s="12">
        <v>358</v>
      </c>
      <c r="F678" s="12">
        <v>773</v>
      </c>
      <c r="G678" s="1">
        <f t="shared" si="10"/>
        <v>1131</v>
      </c>
      <c r="H678" s="2">
        <v>483</v>
      </c>
      <c r="I678" s="21">
        <v>42.705570291777192</v>
      </c>
    </row>
    <row r="679" spans="1:9" x14ac:dyDescent="0.25">
      <c r="A679" s="5" t="s">
        <v>2042</v>
      </c>
      <c r="B679" s="4" t="s">
        <v>2573</v>
      </c>
      <c r="C679" s="12">
        <v>1251</v>
      </c>
      <c r="D679" s="12">
        <v>1049</v>
      </c>
      <c r="E679" s="12">
        <v>2300</v>
      </c>
      <c r="F679" s="12">
        <v>3996</v>
      </c>
      <c r="G679" s="1">
        <f t="shared" si="10"/>
        <v>6296</v>
      </c>
      <c r="H679" s="2">
        <v>2281</v>
      </c>
      <c r="I679" s="21">
        <v>36.229351969504449</v>
      </c>
    </row>
    <row r="680" spans="1:9" x14ac:dyDescent="0.25">
      <c r="A680" s="5" t="s">
        <v>2042</v>
      </c>
      <c r="B680" s="4" t="s">
        <v>2573</v>
      </c>
      <c r="C680" s="12">
        <v>172</v>
      </c>
      <c r="D680" s="12">
        <v>15</v>
      </c>
      <c r="E680" s="12">
        <v>187</v>
      </c>
      <c r="F680" s="12">
        <v>304</v>
      </c>
      <c r="G680" s="1">
        <f t="shared" si="10"/>
        <v>491</v>
      </c>
      <c r="H680" s="2">
        <v>232</v>
      </c>
      <c r="I680" s="21">
        <v>47.250509164969451</v>
      </c>
    </row>
    <row r="681" spans="1:9" x14ac:dyDescent="0.25">
      <c r="A681" s="5" t="s">
        <v>2042</v>
      </c>
      <c r="B681" s="4" t="s">
        <v>2573</v>
      </c>
      <c r="C681" s="12">
        <v>194</v>
      </c>
      <c r="D681" s="12">
        <v>33</v>
      </c>
      <c r="E681" s="12">
        <v>227</v>
      </c>
      <c r="F681" s="12">
        <v>431</v>
      </c>
      <c r="G681" s="1">
        <f t="shared" si="10"/>
        <v>658</v>
      </c>
      <c r="H681" s="2">
        <v>359</v>
      </c>
      <c r="I681" s="21">
        <v>54.559270516717326</v>
      </c>
    </row>
    <row r="682" spans="1:9" x14ac:dyDescent="0.25">
      <c r="A682" s="5" t="s">
        <v>2042</v>
      </c>
      <c r="B682" s="4" t="s">
        <v>2573</v>
      </c>
      <c r="C682" s="12">
        <v>281</v>
      </c>
      <c r="D682" s="12">
        <v>36</v>
      </c>
      <c r="E682" s="12">
        <v>317</v>
      </c>
      <c r="F682" s="12">
        <v>599</v>
      </c>
      <c r="G682" s="1">
        <f t="shared" si="10"/>
        <v>916</v>
      </c>
      <c r="H682" s="2">
        <v>347</v>
      </c>
      <c r="I682" s="21">
        <v>37.882096069869</v>
      </c>
    </row>
    <row r="683" spans="1:9" x14ac:dyDescent="0.25">
      <c r="A683" s="5" t="s">
        <v>2042</v>
      </c>
      <c r="B683" s="4" t="s">
        <v>2573</v>
      </c>
      <c r="C683" s="12">
        <v>286</v>
      </c>
      <c r="D683" s="12">
        <v>37</v>
      </c>
      <c r="E683" s="12">
        <v>323</v>
      </c>
      <c r="F683" s="12">
        <v>995</v>
      </c>
      <c r="G683" s="1">
        <f t="shared" si="10"/>
        <v>1318</v>
      </c>
      <c r="H683" s="2">
        <v>666</v>
      </c>
      <c r="I683" s="21">
        <v>50.531107738998479</v>
      </c>
    </row>
    <row r="684" spans="1:9" x14ac:dyDescent="0.25">
      <c r="A684" s="5" t="s">
        <v>2042</v>
      </c>
      <c r="B684" s="4" t="s">
        <v>2573</v>
      </c>
      <c r="C684" s="12">
        <v>280</v>
      </c>
      <c r="D684" s="12">
        <v>19</v>
      </c>
      <c r="E684" s="12">
        <v>299</v>
      </c>
      <c r="F684" s="12">
        <v>507</v>
      </c>
      <c r="G684" s="1">
        <f t="shared" si="10"/>
        <v>806</v>
      </c>
      <c r="H684" s="2">
        <v>345</v>
      </c>
      <c r="I684" s="21">
        <v>42.803970223325059</v>
      </c>
    </row>
    <row r="685" spans="1:9" x14ac:dyDescent="0.25">
      <c r="A685" s="5" t="s">
        <v>2042</v>
      </c>
      <c r="B685" s="4" t="s">
        <v>2573</v>
      </c>
      <c r="C685" s="12">
        <v>198</v>
      </c>
      <c r="D685" s="12">
        <v>23</v>
      </c>
      <c r="E685" s="12">
        <v>221</v>
      </c>
      <c r="F685" s="12">
        <v>432</v>
      </c>
      <c r="G685" s="1">
        <f t="shared" si="10"/>
        <v>653</v>
      </c>
      <c r="H685" s="2">
        <v>257</v>
      </c>
      <c r="I685" s="21">
        <v>39.356814701378255</v>
      </c>
    </row>
    <row r="686" spans="1:9" x14ac:dyDescent="0.25">
      <c r="A686" s="5" t="s">
        <v>2042</v>
      </c>
      <c r="B686" s="4" t="s">
        <v>2573</v>
      </c>
      <c r="C686" s="12">
        <v>385</v>
      </c>
      <c r="D686" s="12">
        <v>16</v>
      </c>
      <c r="E686" s="12">
        <v>401</v>
      </c>
      <c r="F686" s="12">
        <v>633</v>
      </c>
      <c r="G686" s="1">
        <f t="shared" si="10"/>
        <v>1034</v>
      </c>
      <c r="H686" s="2">
        <v>515</v>
      </c>
      <c r="I686" s="21">
        <v>49.806576402321085</v>
      </c>
    </row>
    <row r="687" spans="1:9" x14ac:dyDescent="0.25">
      <c r="A687" s="5" t="s">
        <v>2042</v>
      </c>
      <c r="B687" s="4" t="s">
        <v>2573</v>
      </c>
      <c r="C687" s="12">
        <v>136</v>
      </c>
      <c r="D687" s="12">
        <v>5</v>
      </c>
      <c r="E687" s="12">
        <v>141</v>
      </c>
      <c r="F687" s="12">
        <v>293</v>
      </c>
      <c r="G687" s="1">
        <f t="shared" si="10"/>
        <v>434</v>
      </c>
      <c r="H687" s="2">
        <v>201</v>
      </c>
      <c r="I687" s="21">
        <v>46.313364055299537</v>
      </c>
    </row>
    <row r="688" spans="1:9" x14ac:dyDescent="0.25">
      <c r="A688" s="5" t="s">
        <v>2082</v>
      </c>
      <c r="B688" s="4" t="s">
        <v>2572</v>
      </c>
      <c r="C688" s="12">
        <v>15439</v>
      </c>
      <c r="D688" s="12">
        <v>44782</v>
      </c>
      <c r="E688" s="12">
        <v>60221</v>
      </c>
      <c r="F688" s="12">
        <v>46348</v>
      </c>
      <c r="G688" s="1">
        <f t="shared" si="10"/>
        <v>106569</v>
      </c>
      <c r="H688" s="2">
        <v>34024</v>
      </c>
      <c r="I688" s="21">
        <v>31.926732914825134</v>
      </c>
    </row>
    <row r="689" spans="1:9" x14ac:dyDescent="0.25">
      <c r="A689" s="5" t="s">
        <v>2082</v>
      </c>
      <c r="B689" s="4" t="s">
        <v>2572</v>
      </c>
      <c r="C689" s="12">
        <v>640</v>
      </c>
      <c r="D689" s="12">
        <v>307</v>
      </c>
      <c r="E689" s="12">
        <v>947</v>
      </c>
      <c r="F689" s="12">
        <v>818</v>
      </c>
      <c r="G689" s="1">
        <f t="shared" si="10"/>
        <v>1765</v>
      </c>
      <c r="H689" s="2">
        <v>557</v>
      </c>
      <c r="I689" s="21">
        <v>31.558073654390935</v>
      </c>
    </row>
    <row r="690" spans="1:9" x14ac:dyDescent="0.25">
      <c r="A690" s="5" t="s">
        <v>2082</v>
      </c>
      <c r="B690" s="4" t="s">
        <v>2572</v>
      </c>
      <c r="C690" s="12">
        <v>927</v>
      </c>
      <c r="D690" s="12">
        <v>236</v>
      </c>
      <c r="E690" s="12">
        <v>1163</v>
      </c>
      <c r="F690" s="12">
        <v>1382</v>
      </c>
      <c r="G690" s="1">
        <f t="shared" si="10"/>
        <v>2545</v>
      </c>
      <c r="H690" s="2">
        <v>994</v>
      </c>
      <c r="I690" s="21">
        <v>39.056974459724955</v>
      </c>
    </row>
    <row r="691" spans="1:9" x14ac:dyDescent="0.25">
      <c r="A691" s="5" t="s">
        <v>2082</v>
      </c>
      <c r="B691" s="4" t="s">
        <v>2572</v>
      </c>
      <c r="C691" s="12">
        <v>409</v>
      </c>
      <c r="D691" s="12">
        <v>86</v>
      </c>
      <c r="E691" s="12">
        <v>495</v>
      </c>
      <c r="F691" s="12">
        <v>529</v>
      </c>
      <c r="G691" s="1">
        <f t="shared" si="10"/>
        <v>1024</v>
      </c>
      <c r="H691" s="2">
        <v>393</v>
      </c>
      <c r="I691" s="21">
        <v>38.37890625</v>
      </c>
    </row>
    <row r="692" spans="1:9" x14ac:dyDescent="0.25">
      <c r="A692" s="5" t="s">
        <v>2082</v>
      </c>
      <c r="B692" s="4" t="s">
        <v>2572</v>
      </c>
      <c r="C692" s="12">
        <v>1079</v>
      </c>
      <c r="D692" s="12">
        <v>687</v>
      </c>
      <c r="E692" s="12">
        <v>1766</v>
      </c>
      <c r="F692" s="12">
        <v>2427</v>
      </c>
      <c r="G692" s="1">
        <f t="shared" si="10"/>
        <v>4193</v>
      </c>
      <c r="H692" s="2">
        <v>1413</v>
      </c>
      <c r="I692" s="21">
        <v>33.699022179823515</v>
      </c>
    </row>
    <row r="693" spans="1:9" x14ac:dyDescent="0.25">
      <c r="A693" s="5" t="s">
        <v>2082</v>
      </c>
      <c r="B693" s="4" t="s">
        <v>2572</v>
      </c>
      <c r="C693" s="12">
        <v>742</v>
      </c>
      <c r="D693" s="12">
        <v>242</v>
      </c>
      <c r="E693" s="12">
        <v>984</v>
      </c>
      <c r="F693" s="12">
        <v>1317</v>
      </c>
      <c r="G693" s="1">
        <f t="shared" si="10"/>
        <v>2301</v>
      </c>
      <c r="H693" s="2">
        <v>731</v>
      </c>
      <c r="I693" s="21">
        <v>31.768796175575837</v>
      </c>
    </row>
    <row r="694" spans="1:9" x14ac:dyDescent="0.25">
      <c r="A694" s="5" t="s">
        <v>2082</v>
      </c>
      <c r="B694" s="4" t="s">
        <v>2572</v>
      </c>
      <c r="C694" s="12">
        <v>842</v>
      </c>
      <c r="D694" s="12">
        <v>231</v>
      </c>
      <c r="E694" s="12">
        <v>1073</v>
      </c>
      <c r="F694" s="12">
        <v>1029</v>
      </c>
      <c r="G694" s="1">
        <f t="shared" si="10"/>
        <v>2102</v>
      </c>
      <c r="H694" s="2">
        <v>689</v>
      </c>
      <c r="I694" s="21">
        <v>32.778306374881069</v>
      </c>
    </row>
    <row r="695" spans="1:9" x14ac:dyDescent="0.25">
      <c r="A695" s="5" t="s">
        <v>2082</v>
      </c>
      <c r="B695" s="4" t="s">
        <v>2572</v>
      </c>
      <c r="C695" s="12">
        <v>1818</v>
      </c>
      <c r="D695" s="12">
        <v>3173</v>
      </c>
      <c r="E695" s="12">
        <v>4991</v>
      </c>
      <c r="F695" s="12">
        <v>7889</v>
      </c>
      <c r="G695" s="1">
        <f t="shared" si="10"/>
        <v>12880</v>
      </c>
      <c r="H695" s="2">
        <v>5026</v>
      </c>
      <c r="I695" s="21">
        <v>39.021739130434781</v>
      </c>
    </row>
    <row r="696" spans="1:9" x14ac:dyDescent="0.25">
      <c r="A696" s="5" t="s">
        <v>2082</v>
      </c>
      <c r="B696" s="4" t="s">
        <v>2572</v>
      </c>
      <c r="C696" s="12">
        <v>1151</v>
      </c>
      <c r="D696" s="12">
        <v>281</v>
      </c>
      <c r="E696" s="12">
        <v>1432</v>
      </c>
      <c r="F696" s="12">
        <v>1386</v>
      </c>
      <c r="G696" s="1">
        <f t="shared" si="10"/>
        <v>2818</v>
      </c>
      <c r="H696" s="2">
        <v>1189</v>
      </c>
      <c r="I696" s="21">
        <v>42.193044712562099</v>
      </c>
    </row>
    <row r="697" spans="1:9" x14ac:dyDescent="0.25">
      <c r="A697" s="5" t="s">
        <v>2082</v>
      </c>
      <c r="B697" s="4" t="s">
        <v>2572</v>
      </c>
      <c r="C697" s="12">
        <v>380</v>
      </c>
      <c r="D697" s="12">
        <v>133</v>
      </c>
      <c r="E697" s="12">
        <v>513</v>
      </c>
      <c r="F697" s="12">
        <v>441</v>
      </c>
      <c r="G697" s="1">
        <f t="shared" si="10"/>
        <v>954</v>
      </c>
      <c r="H697" s="2">
        <v>372</v>
      </c>
      <c r="I697" s="21">
        <v>38.9937106918239</v>
      </c>
    </row>
    <row r="698" spans="1:9" x14ac:dyDescent="0.25">
      <c r="A698" s="5" t="s">
        <v>2082</v>
      </c>
      <c r="B698" s="4" t="s">
        <v>2572</v>
      </c>
      <c r="C698" s="12">
        <v>341</v>
      </c>
      <c r="D698" s="12">
        <v>268</v>
      </c>
      <c r="E698" s="12">
        <v>609</v>
      </c>
      <c r="F698" s="12">
        <v>1025</v>
      </c>
      <c r="G698" s="1">
        <f t="shared" si="10"/>
        <v>1634</v>
      </c>
      <c r="H698" s="2">
        <v>627</v>
      </c>
      <c r="I698" s="21">
        <v>38.372093023255815</v>
      </c>
    </row>
    <row r="699" spans="1:9" x14ac:dyDescent="0.25">
      <c r="A699" s="5" t="s">
        <v>2082</v>
      </c>
      <c r="B699" s="4" t="s">
        <v>2572</v>
      </c>
      <c r="C699" s="12">
        <v>849</v>
      </c>
      <c r="D699" s="12">
        <v>278</v>
      </c>
      <c r="E699" s="12">
        <v>1127</v>
      </c>
      <c r="F699" s="12">
        <v>1067</v>
      </c>
      <c r="G699" s="1">
        <f t="shared" si="10"/>
        <v>2194</v>
      </c>
      <c r="H699" s="2">
        <v>831</v>
      </c>
      <c r="I699" s="21">
        <v>37.876025524156795</v>
      </c>
    </row>
    <row r="700" spans="1:9" x14ac:dyDescent="0.25">
      <c r="A700" s="5" t="s">
        <v>2082</v>
      </c>
      <c r="B700" s="4" t="s">
        <v>2572</v>
      </c>
      <c r="C700" s="12">
        <v>392</v>
      </c>
      <c r="D700" s="12">
        <v>70</v>
      </c>
      <c r="E700" s="12">
        <v>462</v>
      </c>
      <c r="F700" s="12">
        <v>623</v>
      </c>
      <c r="G700" s="1">
        <f t="shared" si="10"/>
        <v>1085</v>
      </c>
      <c r="H700" s="2">
        <v>471</v>
      </c>
      <c r="I700" s="21">
        <v>43.410138248847922</v>
      </c>
    </row>
    <row r="701" spans="1:9" x14ac:dyDescent="0.25">
      <c r="A701" s="5" t="s">
        <v>2082</v>
      </c>
      <c r="B701" s="4" t="s">
        <v>2572</v>
      </c>
      <c r="C701" s="12">
        <v>724</v>
      </c>
      <c r="D701" s="12">
        <v>2170</v>
      </c>
      <c r="E701" s="12">
        <v>2894</v>
      </c>
      <c r="F701" s="12">
        <v>4877</v>
      </c>
      <c r="G701" s="1">
        <f t="shared" si="10"/>
        <v>7771</v>
      </c>
      <c r="H701" s="2">
        <v>3243</v>
      </c>
      <c r="I701" s="21">
        <v>41.732080813280142</v>
      </c>
    </row>
    <row r="702" spans="1:9" x14ac:dyDescent="0.25">
      <c r="A702" s="5" t="s">
        <v>2082</v>
      </c>
      <c r="B702" s="4" t="s">
        <v>2572</v>
      </c>
      <c r="C702" s="12">
        <v>1158</v>
      </c>
      <c r="D702" s="12">
        <v>272</v>
      </c>
      <c r="E702" s="12">
        <v>1430</v>
      </c>
      <c r="F702" s="12">
        <v>1187</v>
      </c>
      <c r="G702" s="1">
        <f t="shared" si="10"/>
        <v>2617</v>
      </c>
      <c r="H702" s="2">
        <v>688</v>
      </c>
      <c r="I702" s="21">
        <v>26.289644631257165</v>
      </c>
    </row>
    <row r="703" spans="1:9" x14ac:dyDescent="0.25">
      <c r="A703" s="5" t="s">
        <v>2082</v>
      </c>
      <c r="B703" s="4" t="s">
        <v>2572</v>
      </c>
      <c r="C703" s="12">
        <v>1236</v>
      </c>
      <c r="D703" s="12">
        <v>1716</v>
      </c>
      <c r="E703" s="12">
        <v>2952</v>
      </c>
      <c r="F703" s="12">
        <v>4811</v>
      </c>
      <c r="G703" s="1">
        <f t="shared" si="10"/>
        <v>7763</v>
      </c>
      <c r="H703" s="2">
        <v>3339</v>
      </c>
      <c r="I703" s="21">
        <v>43.011722272317407</v>
      </c>
    </row>
    <row r="704" spans="1:9" x14ac:dyDescent="0.25">
      <c r="A704" s="5" t="s">
        <v>2082</v>
      </c>
      <c r="B704" s="4" t="s">
        <v>2572</v>
      </c>
      <c r="C704" s="12">
        <v>956</v>
      </c>
      <c r="D704" s="12">
        <v>393</v>
      </c>
      <c r="E704" s="12">
        <v>1349</v>
      </c>
      <c r="F704" s="12">
        <v>976</v>
      </c>
      <c r="G704" s="1">
        <f t="shared" si="10"/>
        <v>2325</v>
      </c>
      <c r="H704" s="2">
        <v>1042</v>
      </c>
      <c r="I704" s="21">
        <v>44.817204301075272</v>
      </c>
    </row>
    <row r="705" spans="1:9" x14ac:dyDescent="0.25">
      <c r="A705" s="5" t="s">
        <v>2082</v>
      </c>
      <c r="B705" s="4" t="s">
        <v>2572</v>
      </c>
      <c r="C705" s="12">
        <v>1773</v>
      </c>
      <c r="D705" s="12">
        <v>791</v>
      </c>
      <c r="E705" s="12">
        <v>2564</v>
      </c>
      <c r="F705" s="12">
        <v>2216</v>
      </c>
      <c r="G705" s="1">
        <f t="shared" si="10"/>
        <v>4780</v>
      </c>
      <c r="H705" s="2">
        <v>1962</v>
      </c>
      <c r="I705" s="21">
        <v>41.046025104602514</v>
      </c>
    </row>
    <row r="706" spans="1:9" x14ac:dyDescent="0.25">
      <c r="A706" s="5" t="s">
        <v>2082</v>
      </c>
      <c r="B706" s="4" t="s">
        <v>2572</v>
      </c>
      <c r="C706" s="12">
        <v>180</v>
      </c>
      <c r="D706" s="12">
        <v>30</v>
      </c>
      <c r="E706" s="12">
        <v>210</v>
      </c>
      <c r="F706" s="12">
        <v>182</v>
      </c>
      <c r="G706" s="1">
        <f t="shared" si="10"/>
        <v>392</v>
      </c>
      <c r="H706" s="2">
        <v>201</v>
      </c>
      <c r="I706" s="21">
        <v>51.275510204081634</v>
      </c>
    </row>
    <row r="707" spans="1:9" x14ac:dyDescent="0.25">
      <c r="A707" s="5" t="s">
        <v>2135</v>
      </c>
      <c r="B707" s="4" t="s">
        <v>2568</v>
      </c>
      <c r="C707" s="12">
        <v>2210</v>
      </c>
      <c r="D707" s="12">
        <v>918</v>
      </c>
      <c r="E707" s="12">
        <v>3128</v>
      </c>
      <c r="F707" s="12">
        <v>4722</v>
      </c>
      <c r="G707" s="1">
        <f t="shared" ref="G707:G770" si="11">C707+D707+F707</f>
        <v>7850</v>
      </c>
      <c r="H707" s="2">
        <v>3052</v>
      </c>
      <c r="I707" s="21">
        <v>38.878980891719742</v>
      </c>
    </row>
    <row r="708" spans="1:9" x14ac:dyDescent="0.25">
      <c r="A708" s="5" t="s">
        <v>2135</v>
      </c>
      <c r="B708" s="4" t="s">
        <v>2568</v>
      </c>
      <c r="C708" s="12">
        <v>1098</v>
      </c>
      <c r="D708" s="12">
        <v>551</v>
      </c>
      <c r="E708" s="12">
        <v>1649</v>
      </c>
      <c r="F708" s="12">
        <v>4260</v>
      </c>
      <c r="G708" s="1">
        <f t="shared" si="11"/>
        <v>5909</v>
      </c>
      <c r="H708" s="2">
        <v>2084</v>
      </c>
      <c r="I708" s="21">
        <v>35.268234895921474</v>
      </c>
    </row>
    <row r="709" spans="1:9" x14ac:dyDescent="0.25">
      <c r="A709" s="5" t="s">
        <v>2135</v>
      </c>
      <c r="B709" s="4" t="s">
        <v>2568</v>
      </c>
      <c r="C709" s="12">
        <v>11144</v>
      </c>
      <c r="D709" s="12">
        <v>1811</v>
      </c>
      <c r="E709" s="12">
        <v>12955</v>
      </c>
      <c r="F709" s="12">
        <v>7638</v>
      </c>
      <c r="G709" s="1">
        <f t="shared" si="11"/>
        <v>20593</v>
      </c>
      <c r="H709" s="2">
        <v>8377</v>
      </c>
      <c r="I709" s="21">
        <v>40.678871461176129</v>
      </c>
    </row>
    <row r="710" spans="1:9" x14ac:dyDescent="0.25">
      <c r="A710" s="5" t="s">
        <v>2135</v>
      </c>
      <c r="B710" s="4" t="s">
        <v>2568</v>
      </c>
      <c r="C710" s="12">
        <v>4722</v>
      </c>
      <c r="D710" s="12">
        <v>1014</v>
      </c>
      <c r="E710" s="12">
        <v>5736</v>
      </c>
      <c r="F710" s="12">
        <v>7426</v>
      </c>
      <c r="G710" s="1">
        <f t="shared" si="11"/>
        <v>13162</v>
      </c>
      <c r="H710" s="2">
        <v>4962</v>
      </c>
      <c r="I710" s="21">
        <v>37.699437775414069</v>
      </c>
    </row>
    <row r="711" spans="1:9" x14ac:dyDescent="0.25">
      <c r="A711" s="5" t="s">
        <v>2135</v>
      </c>
      <c r="B711" s="4" t="s">
        <v>2568</v>
      </c>
      <c r="C711" s="12">
        <v>5951</v>
      </c>
      <c r="D711" s="12">
        <v>704</v>
      </c>
      <c r="E711" s="12">
        <v>6655</v>
      </c>
      <c r="F711" s="12">
        <v>3799</v>
      </c>
      <c r="G711" s="1">
        <f t="shared" si="11"/>
        <v>10454</v>
      </c>
      <c r="H711" s="2">
        <v>3821</v>
      </c>
      <c r="I711" s="21">
        <v>36.550602640137747</v>
      </c>
    </row>
    <row r="712" spans="1:9" x14ac:dyDescent="0.25">
      <c r="A712" s="5" t="s">
        <v>2135</v>
      </c>
      <c r="B712" s="4" t="s">
        <v>2568</v>
      </c>
      <c r="C712" s="12">
        <v>15018</v>
      </c>
      <c r="D712" s="12">
        <v>3168</v>
      </c>
      <c r="E712" s="12">
        <v>18186</v>
      </c>
      <c r="F712" s="12">
        <v>13183</v>
      </c>
      <c r="G712" s="1">
        <f t="shared" si="11"/>
        <v>31369</v>
      </c>
      <c r="H712" s="2">
        <v>8602</v>
      </c>
      <c r="I712" s="21">
        <v>27.4219771111607</v>
      </c>
    </row>
    <row r="713" spans="1:9" x14ac:dyDescent="0.25">
      <c r="A713" s="5" t="s">
        <v>2135</v>
      </c>
      <c r="B713" s="4" t="s">
        <v>2568</v>
      </c>
      <c r="C713" s="12">
        <v>1273</v>
      </c>
      <c r="D713" s="12">
        <v>38</v>
      </c>
      <c r="E713" s="12">
        <v>1311</v>
      </c>
      <c r="F713" s="12">
        <v>497</v>
      </c>
      <c r="G713" s="1">
        <f t="shared" si="11"/>
        <v>1808</v>
      </c>
      <c r="H713" s="2">
        <v>731</v>
      </c>
      <c r="I713" s="21">
        <v>40.431415929203538</v>
      </c>
    </row>
    <row r="714" spans="1:9" x14ac:dyDescent="0.25">
      <c r="A714" s="5" t="s">
        <v>2135</v>
      </c>
      <c r="B714" s="4" t="s">
        <v>2568</v>
      </c>
      <c r="C714" s="12">
        <v>4884</v>
      </c>
      <c r="D714" s="12">
        <v>911</v>
      </c>
      <c r="E714" s="12">
        <v>5795</v>
      </c>
      <c r="F714" s="12">
        <v>3485</v>
      </c>
      <c r="G714" s="1">
        <f t="shared" si="11"/>
        <v>9280</v>
      </c>
      <c r="H714" s="2">
        <v>2738</v>
      </c>
      <c r="I714" s="21">
        <v>29.504310344827587</v>
      </c>
    </row>
    <row r="715" spans="1:9" x14ac:dyDescent="0.25">
      <c r="A715" s="5" t="s">
        <v>2135</v>
      </c>
      <c r="B715" s="4" t="s">
        <v>2568</v>
      </c>
      <c r="C715" s="12">
        <v>4950</v>
      </c>
      <c r="D715" s="12">
        <v>758</v>
      </c>
      <c r="E715" s="12">
        <v>5708</v>
      </c>
      <c r="F715" s="12">
        <v>5061</v>
      </c>
      <c r="G715" s="1">
        <f t="shared" si="11"/>
        <v>10769</v>
      </c>
      <c r="H715" s="2">
        <v>3548</v>
      </c>
      <c r="I715" s="21">
        <v>32.94642028043458</v>
      </c>
    </row>
    <row r="716" spans="1:9" x14ac:dyDescent="0.25">
      <c r="A716" s="5" t="s">
        <v>2135</v>
      </c>
      <c r="B716" s="4" t="s">
        <v>2568</v>
      </c>
      <c r="C716" s="12">
        <v>2701</v>
      </c>
      <c r="D716" s="12">
        <v>548</v>
      </c>
      <c r="E716" s="12">
        <v>3249</v>
      </c>
      <c r="F716" s="12">
        <v>2768</v>
      </c>
      <c r="G716" s="1">
        <f t="shared" si="11"/>
        <v>6017</v>
      </c>
      <c r="H716" s="2">
        <v>2139</v>
      </c>
      <c r="I716" s="21">
        <v>35.549277048362967</v>
      </c>
    </row>
    <row r="717" spans="1:9" x14ac:dyDescent="0.25">
      <c r="A717" s="5" t="s">
        <v>2135</v>
      </c>
      <c r="B717" s="4" t="s">
        <v>2568</v>
      </c>
      <c r="C717" s="12">
        <v>10408</v>
      </c>
      <c r="D717" s="12">
        <v>2426</v>
      </c>
      <c r="E717" s="12">
        <v>12834</v>
      </c>
      <c r="F717" s="12">
        <v>11991</v>
      </c>
      <c r="G717" s="1">
        <f t="shared" si="11"/>
        <v>24825</v>
      </c>
      <c r="H717" s="2">
        <v>6592</v>
      </c>
      <c r="I717" s="21">
        <v>26.553877139979861</v>
      </c>
    </row>
    <row r="718" spans="1:9" x14ac:dyDescent="0.25">
      <c r="A718" s="5" t="s">
        <v>2135</v>
      </c>
      <c r="B718" s="4" t="s">
        <v>2568</v>
      </c>
      <c r="C718" s="12">
        <v>5480</v>
      </c>
      <c r="D718" s="12">
        <v>1022</v>
      </c>
      <c r="E718" s="12">
        <v>6502</v>
      </c>
      <c r="F718" s="12">
        <v>4722</v>
      </c>
      <c r="G718" s="1">
        <f t="shared" si="11"/>
        <v>11224</v>
      </c>
      <c r="H718" s="2">
        <v>4370</v>
      </c>
      <c r="I718" s="21">
        <v>38.934426229508198</v>
      </c>
    </row>
    <row r="719" spans="1:9" x14ac:dyDescent="0.25">
      <c r="A719" s="5" t="s">
        <v>2135</v>
      </c>
      <c r="B719" s="4" t="s">
        <v>2568</v>
      </c>
      <c r="C719" s="12">
        <v>498</v>
      </c>
      <c r="D719" s="12">
        <v>129</v>
      </c>
      <c r="E719" s="12">
        <v>627</v>
      </c>
      <c r="F719" s="12">
        <v>756</v>
      </c>
      <c r="G719" s="1">
        <f t="shared" si="11"/>
        <v>1383</v>
      </c>
      <c r="H719" s="2">
        <v>570</v>
      </c>
      <c r="I719" s="21">
        <v>41.214750542299349</v>
      </c>
    </row>
    <row r="720" spans="1:9" x14ac:dyDescent="0.25">
      <c r="A720" s="5" t="s">
        <v>2135</v>
      </c>
      <c r="B720" s="4" t="s">
        <v>2568</v>
      </c>
      <c r="C720" s="12">
        <v>8115</v>
      </c>
      <c r="D720" s="12">
        <v>990</v>
      </c>
      <c r="E720" s="12">
        <v>9105</v>
      </c>
      <c r="F720" s="12">
        <v>5643</v>
      </c>
      <c r="G720" s="1">
        <f t="shared" si="11"/>
        <v>14748</v>
      </c>
      <c r="H720" s="2">
        <v>4810</v>
      </c>
      <c r="I720" s="21">
        <v>32.614591809058858</v>
      </c>
    </row>
    <row r="721" spans="1:9" x14ac:dyDescent="0.25">
      <c r="A721" s="5" t="s">
        <v>2135</v>
      </c>
      <c r="B721" s="4" t="s">
        <v>2568</v>
      </c>
      <c r="C721" s="12">
        <v>5619</v>
      </c>
      <c r="D721" s="12">
        <v>750</v>
      </c>
      <c r="E721" s="12">
        <v>6369</v>
      </c>
      <c r="F721" s="12">
        <v>1898</v>
      </c>
      <c r="G721" s="1">
        <f t="shared" si="11"/>
        <v>8267</v>
      </c>
      <c r="H721" s="2">
        <v>3074</v>
      </c>
      <c r="I721" s="21">
        <v>37.183984516753355</v>
      </c>
    </row>
    <row r="722" spans="1:9" x14ac:dyDescent="0.25">
      <c r="A722" s="5" t="s">
        <v>2135</v>
      </c>
      <c r="B722" s="4" t="s">
        <v>2568</v>
      </c>
      <c r="C722" s="12">
        <v>1676</v>
      </c>
      <c r="D722" s="12">
        <v>193</v>
      </c>
      <c r="E722" s="12">
        <v>1869</v>
      </c>
      <c r="F722" s="12">
        <v>923</v>
      </c>
      <c r="G722" s="1">
        <f t="shared" si="11"/>
        <v>2792</v>
      </c>
      <c r="H722" s="2">
        <v>1056</v>
      </c>
      <c r="I722" s="21">
        <v>37.822349570200572</v>
      </c>
    </row>
    <row r="723" spans="1:9" x14ac:dyDescent="0.25">
      <c r="A723" s="5" t="s">
        <v>2135</v>
      </c>
      <c r="B723" s="4" t="s">
        <v>2568</v>
      </c>
      <c r="C723" s="12">
        <v>5147</v>
      </c>
      <c r="D723" s="12">
        <v>4757</v>
      </c>
      <c r="E723" s="12">
        <v>9904</v>
      </c>
      <c r="F723" s="12">
        <v>8335</v>
      </c>
      <c r="G723" s="1">
        <f t="shared" si="11"/>
        <v>18239</v>
      </c>
      <c r="H723" s="2">
        <v>5166</v>
      </c>
      <c r="I723" s="21">
        <v>28.323921267613354</v>
      </c>
    </row>
    <row r="724" spans="1:9" x14ac:dyDescent="0.25">
      <c r="A724" s="5" t="s">
        <v>2135</v>
      </c>
      <c r="B724" s="4" t="s">
        <v>2568</v>
      </c>
      <c r="C724" s="12">
        <v>2160</v>
      </c>
      <c r="D724" s="12">
        <v>138</v>
      </c>
      <c r="E724" s="12">
        <v>2298</v>
      </c>
      <c r="F724" s="12">
        <v>1607</v>
      </c>
      <c r="G724" s="1">
        <f t="shared" si="11"/>
        <v>3905</v>
      </c>
      <c r="H724" s="2">
        <v>1636</v>
      </c>
      <c r="I724" s="21">
        <v>41.895006402048658</v>
      </c>
    </row>
    <row r="725" spans="1:9" x14ac:dyDescent="0.25">
      <c r="A725" s="5" t="s">
        <v>2135</v>
      </c>
      <c r="B725" s="4" t="s">
        <v>2568</v>
      </c>
      <c r="C725" s="12">
        <v>3811</v>
      </c>
      <c r="D725" s="12">
        <v>1312</v>
      </c>
      <c r="E725" s="12">
        <v>5123</v>
      </c>
      <c r="F725" s="12">
        <v>3198</v>
      </c>
      <c r="G725" s="1">
        <f t="shared" si="11"/>
        <v>8321</v>
      </c>
      <c r="H725" s="2">
        <v>2958</v>
      </c>
      <c r="I725" s="21">
        <v>35.548611945679603</v>
      </c>
    </row>
    <row r="726" spans="1:9" x14ac:dyDescent="0.25">
      <c r="A726" s="5" t="s">
        <v>2189</v>
      </c>
      <c r="B726" s="4" t="s">
        <v>2575</v>
      </c>
      <c r="C726" s="12">
        <v>10590</v>
      </c>
      <c r="D726" s="12">
        <v>12268</v>
      </c>
      <c r="E726" s="12">
        <v>22858</v>
      </c>
      <c r="F726" s="12">
        <v>26851</v>
      </c>
      <c r="G726" s="1">
        <f t="shared" si="11"/>
        <v>49709</v>
      </c>
      <c r="H726" s="2">
        <v>19965</v>
      </c>
      <c r="I726" s="21">
        <v>40.163753042708564</v>
      </c>
    </row>
    <row r="727" spans="1:9" x14ac:dyDescent="0.25">
      <c r="A727" s="5" t="s">
        <v>2189</v>
      </c>
      <c r="B727" s="4" t="s">
        <v>2575</v>
      </c>
      <c r="C727" s="12">
        <v>384</v>
      </c>
      <c r="D727" s="12">
        <v>15</v>
      </c>
      <c r="E727" s="12">
        <v>399</v>
      </c>
      <c r="F727" s="12">
        <v>472</v>
      </c>
      <c r="G727" s="1">
        <f t="shared" si="11"/>
        <v>871</v>
      </c>
      <c r="H727" s="2">
        <v>320</v>
      </c>
      <c r="I727" s="21">
        <v>36.739380022962116</v>
      </c>
    </row>
    <row r="728" spans="1:9" x14ac:dyDescent="0.25">
      <c r="A728" s="5" t="s">
        <v>2189</v>
      </c>
      <c r="B728" s="4" t="s">
        <v>2575</v>
      </c>
      <c r="C728" s="12">
        <v>711</v>
      </c>
      <c r="D728" s="12">
        <v>160</v>
      </c>
      <c r="E728" s="12">
        <v>871</v>
      </c>
      <c r="F728" s="12">
        <v>1227</v>
      </c>
      <c r="G728" s="1">
        <f t="shared" si="11"/>
        <v>2098</v>
      </c>
      <c r="H728" s="2">
        <v>773</v>
      </c>
      <c r="I728" s="21">
        <v>36.84461391801716</v>
      </c>
    </row>
    <row r="729" spans="1:9" x14ac:dyDescent="0.25">
      <c r="A729" s="5" t="s">
        <v>2189</v>
      </c>
      <c r="B729" s="4" t="s">
        <v>2575</v>
      </c>
      <c r="C729" s="12">
        <v>100</v>
      </c>
      <c r="D729" s="12">
        <v>102</v>
      </c>
      <c r="E729" s="12">
        <v>202</v>
      </c>
      <c r="F729" s="12">
        <v>639</v>
      </c>
      <c r="G729" s="1">
        <f t="shared" si="11"/>
        <v>841</v>
      </c>
      <c r="H729" s="2">
        <v>172</v>
      </c>
      <c r="I729" s="21">
        <v>20.451843043995243</v>
      </c>
    </row>
    <row r="730" spans="1:9" x14ac:dyDescent="0.25">
      <c r="A730" s="5" t="s">
        <v>2189</v>
      </c>
      <c r="B730" s="4" t="s">
        <v>2575</v>
      </c>
      <c r="C730" s="12">
        <v>368</v>
      </c>
      <c r="D730" s="12">
        <v>180</v>
      </c>
      <c r="E730" s="12">
        <v>548</v>
      </c>
      <c r="F730" s="12">
        <v>808</v>
      </c>
      <c r="G730" s="1">
        <f t="shared" si="11"/>
        <v>1356</v>
      </c>
      <c r="H730" s="2">
        <v>448</v>
      </c>
      <c r="I730" s="21">
        <v>33.038348082595867</v>
      </c>
    </row>
    <row r="731" spans="1:9" x14ac:dyDescent="0.25">
      <c r="A731" s="5" t="s">
        <v>2189</v>
      </c>
      <c r="B731" s="4" t="s">
        <v>2575</v>
      </c>
      <c r="C731" s="12">
        <v>360</v>
      </c>
      <c r="D731" s="12">
        <v>51</v>
      </c>
      <c r="E731" s="12">
        <v>411</v>
      </c>
      <c r="F731" s="12">
        <v>795</v>
      </c>
      <c r="G731" s="1">
        <f t="shared" si="11"/>
        <v>1206</v>
      </c>
      <c r="H731" s="2">
        <v>366</v>
      </c>
      <c r="I731" s="21">
        <v>30.348258706467661</v>
      </c>
    </row>
    <row r="732" spans="1:9" x14ac:dyDescent="0.25">
      <c r="A732" s="5" t="s">
        <v>2189</v>
      </c>
      <c r="B732" s="4" t="s">
        <v>2575</v>
      </c>
      <c r="C732" s="12">
        <v>442</v>
      </c>
      <c r="D732" s="12">
        <v>56</v>
      </c>
      <c r="E732" s="12">
        <v>498</v>
      </c>
      <c r="F732" s="12">
        <v>984</v>
      </c>
      <c r="G732" s="1">
        <f t="shared" si="11"/>
        <v>1482</v>
      </c>
      <c r="H732" s="2">
        <v>542</v>
      </c>
      <c r="I732" s="21">
        <v>36.572199730094468</v>
      </c>
    </row>
    <row r="733" spans="1:9" x14ac:dyDescent="0.25">
      <c r="A733" s="5" t="s">
        <v>2189</v>
      </c>
      <c r="B733" s="4" t="s">
        <v>2575</v>
      </c>
      <c r="C733" s="12">
        <v>60</v>
      </c>
      <c r="D733" s="12">
        <v>14</v>
      </c>
      <c r="E733" s="12">
        <v>74</v>
      </c>
      <c r="F733" s="12">
        <v>320</v>
      </c>
      <c r="G733" s="1">
        <f t="shared" si="11"/>
        <v>394</v>
      </c>
      <c r="H733" s="2">
        <v>161</v>
      </c>
      <c r="I733" s="21">
        <v>40.862944162436548</v>
      </c>
    </row>
    <row r="734" spans="1:9" x14ac:dyDescent="0.25">
      <c r="A734" s="5" t="s">
        <v>2189</v>
      </c>
      <c r="B734" s="4" t="s">
        <v>2575</v>
      </c>
      <c r="C734" s="12">
        <v>467</v>
      </c>
      <c r="D734" s="12">
        <v>76</v>
      </c>
      <c r="E734" s="12">
        <v>543</v>
      </c>
      <c r="F734" s="12">
        <v>1421</v>
      </c>
      <c r="G734" s="1">
        <f t="shared" si="11"/>
        <v>1964</v>
      </c>
      <c r="H734" s="2">
        <v>647</v>
      </c>
      <c r="I734" s="21">
        <v>32.942973523421585</v>
      </c>
    </row>
    <row r="735" spans="1:9" x14ac:dyDescent="0.25">
      <c r="A735" s="5" t="s">
        <v>2189</v>
      </c>
      <c r="B735" s="4" t="s">
        <v>2575</v>
      </c>
      <c r="C735" s="12">
        <v>679</v>
      </c>
      <c r="D735" s="12">
        <v>203</v>
      </c>
      <c r="E735" s="12">
        <v>882</v>
      </c>
      <c r="F735" s="12">
        <v>2949</v>
      </c>
      <c r="G735" s="1">
        <f t="shared" si="11"/>
        <v>3831</v>
      </c>
      <c r="H735" s="2">
        <v>1052</v>
      </c>
      <c r="I735" s="21">
        <v>27.460193161054551</v>
      </c>
    </row>
    <row r="736" spans="1:9" x14ac:dyDescent="0.25">
      <c r="A736" s="5" t="s">
        <v>2189</v>
      </c>
      <c r="B736" s="4" t="s">
        <v>2575</v>
      </c>
      <c r="C736" s="12">
        <v>239</v>
      </c>
      <c r="D736" s="12">
        <v>76</v>
      </c>
      <c r="E736" s="12">
        <v>315</v>
      </c>
      <c r="F736" s="12">
        <v>837</v>
      </c>
      <c r="G736" s="1">
        <f t="shared" si="11"/>
        <v>1152</v>
      </c>
      <c r="H736" s="2">
        <v>404</v>
      </c>
      <c r="I736" s="21">
        <v>35.069444444444443</v>
      </c>
    </row>
    <row r="737" spans="1:9" x14ac:dyDescent="0.25">
      <c r="A737" s="5" t="s">
        <v>2189</v>
      </c>
      <c r="B737" s="4" t="s">
        <v>2575</v>
      </c>
      <c r="C737" s="12">
        <v>294</v>
      </c>
      <c r="D737" s="12">
        <v>14</v>
      </c>
      <c r="E737" s="12">
        <v>308</v>
      </c>
      <c r="F737" s="12">
        <v>486</v>
      </c>
      <c r="G737" s="1">
        <f t="shared" si="11"/>
        <v>794</v>
      </c>
      <c r="H737" s="2">
        <v>260</v>
      </c>
      <c r="I737" s="21">
        <v>32.7455919395466</v>
      </c>
    </row>
    <row r="738" spans="1:9" x14ac:dyDescent="0.25">
      <c r="A738" s="5" t="s">
        <v>2189</v>
      </c>
      <c r="B738" s="4" t="s">
        <v>2575</v>
      </c>
      <c r="C738" s="12">
        <v>241</v>
      </c>
      <c r="D738" s="12">
        <v>13</v>
      </c>
      <c r="E738" s="12">
        <v>254</v>
      </c>
      <c r="F738" s="12">
        <v>460</v>
      </c>
      <c r="G738" s="1">
        <f t="shared" si="11"/>
        <v>714</v>
      </c>
      <c r="H738" s="2">
        <v>221</v>
      </c>
      <c r="I738" s="21">
        <v>30.952380952380953</v>
      </c>
    </row>
    <row r="739" spans="1:9" x14ac:dyDescent="0.25">
      <c r="A739" s="5" t="s">
        <v>2189</v>
      </c>
      <c r="B739" s="4" t="s">
        <v>2575</v>
      </c>
      <c r="C739" s="12">
        <v>115</v>
      </c>
      <c r="D739" s="12">
        <v>22</v>
      </c>
      <c r="E739" s="12">
        <v>137</v>
      </c>
      <c r="F739" s="12">
        <v>426</v>
      </c>
      <c r="G739" s="1">
        <f t="shared" si="11"/>
        <v>563</v>
      </c>
      <c r="H739" s="2">
        <v>180</v>
      </c>
      <c r="I739" s="21">
        <v>31.97158081705151</v>
      </c>
    </row>
    <row r="740" spans="1:9" x14ac:dyDescent="0.25">
      <c r="A740" s="5" t="s">
        <v>2189</v>
      </c>
      <c r="B740" s="4" t="s">
        <v>2575</v>
      </c>
      <c r="C740" s="12">
        <v>349</v>
      </c>
      <c r="D740" s="12">
        <v>45</v>
      </c>
      <c r="E740" s="12">
        <v>394</v>
      </c>
      <c r="F740" s="12">
        <v>702</v>
      </c>
      <c r="G740" s="1">
        <f t="shared" si="11"/>
        <v>1096</v>
      </c>
      <c r="H740" s="2">
        <v>473</v>
      </c>
      <c r="I740" s="21">
        <v>43.156934306569347</v>
      </c>
    </row>
    <row r="741" spans="1:9" x14ac:dyDescent="0.25">
      <c r="A741" s="5" t="s">
        <v>2189</v>
      </c>
      <c r="B741" s="4" t="s">
        <v>2575</v>
      </c>
      <c r="C741" s="12">
        <v>420</v>
      </c>
      <c r="D741" s="12">
        <v>85</v>
      </c>
      <c r="E741" s="12">
        <v>505</v>
      </c>
      <c r="F741" s="12">
        <v>1187</v>
      </c>
      <c r="G741" s="1">
        <f t="shared" si="11"/>
        <v>1692</v>
      </c>
      <c r="H741" s="2">
        <v>621</v>
      </c>
      <c r="I741" s="21">
        <v>36.702127659574465</v>
      </c>
    </row>
    <row r="742" spans="1:9" x14ac:dyDescent="0.25">
      <c r="A742" s="5" t="s">
        <v>2189</v>
      </c>
      <c r="B742" s="4" t="s">
        <v>2575</v>
      </c>
      <c r="C742" s="12">
        <v>627</v>
      </c>
      <c r="D742" s="12">
        <v>27</v>
      </c>
      <c r="E742" s="12">
        <v>654</v>
      </c>
      <c r="F742" s="12">
        <v>829</v>
      </c>
      <c r="G742" s="1">
        <f t="shared" si="11"/>
        <v>1483</v>
      </c>
      <c r="H742" s="2">
        <v>564</v>
      </c>
      <c r="I742" s="21">
        <v>38.031018206338501</v>
      </c>
    </row>
    <row r="743" spans="1:9" x14ac:dyDescent="0.25">
      <c r="A743" s="5" t="s">
        <v>2189</v>
      </c>
      <c r="B743" s="4" t="s">
        <v>2575</v>
      </c>
      <c r="C743" s="12">
        <v>694</v>
      </c>
      <c r="D743" s="12">
        <v>89</v>
      </c>
      <c r="E743" s="12">
        <v>783</v>
      </c>
      <c r="F743" s="12">
        <v>1268</v>
      </c>
      <c r="G743" s="1">
        <f t="shared" si="11"/>
        <v>2051</v>
      </c>
      <c r="H743" s="2">
        <v>753</v>
      </c>
      <c r="I743" s="21">
        <v>36.713798147245249</v>
      </c>
    </row>
    <row r="744" spans="1:9" x14ac:dyDescent="0.25">
      <c r="A744" s="5" t="s">
        <v>2189</v>
      </c>
      <c r="B744" s="4" t="s">
        <v>2575</v>
      </c>
      <c r="C744" s="12">
        <v>1535</v>
      </c>
      <c r="D744" s="12">
        <v>533</v>
      </c>
      <c r="E744" s="12">
        <v>2068</v>
      </c>
      <c r="F744" s="12">
        <v>4641</v>
      </c>
      <c r="G744" s="1">
        <f t="shared" si="11"/>
        <v>6709</v>
      </c>
      <c r="H744" s="2">
        <v>2448</v>
      </c>
      <c r="I744" s="21">
        <v>36.488299299448499</v>
      </c>
    </row>
    <row r="745" spans="1:9" x14ac:dyDescent="0.25">
      <c r="A745" s="5" t="s">
        <v>2242</v>
      </c>
      <c r="B745" s="4" t="s">
        <v>2577</v>
      </c>
      <c r="C745" s="12">
        <v>817</v>
      </c>
      <c r="D745" s="12">
        <v>102</v>
      </c>
      <c r="E745" s="12">
        <v>919</v>
      </c>
      <c r="F745" s="12">
        <v>1258</v>
      </c>
      <c r="G745" s="1">
        <f t="shared" si="11"/>
        <v>2177</v>
      </c>
      <c r="H745" s="2">
        <v>929</v>
      </c>
      <c r="I745" s="21">
        <v>42.673403766651354</v>
      </c>
    </row>
    <row r="746" spans="1:9" x14ac:dyDescent="0.25">
      <c r="A746" s="5" t="s">
        <v>2242</v>
      </c>
      <c r="B746" s="4" t="s">
        <v>2577</v>
      </c>
      <c r="C746" s="12">
        <v>455</v>
      </c>
      <c r="D746" s="12">
        <v>27</v>
      </c>
      <c r="E746" s="12">
        <v>482</v>
      </c>
      <c r="F746" s="12">
        <v>556</v>
      </c>
      <c r="G746" s="1">
        <f t="shared" si="11"/>
        <v>1038</v>
      </c>
      <c r="H746" s="2">
        <v>414</v>
      </c>
      <c r="I746" s="21">
        <v>39.884393063583815</v>
      </c>
    </row>
    <row r="747" spans="1:9" x14ac:dyDescent="0.25">
      <c r="A747" s="5" t="s">
        <v>2242</v>
      </c>
      <c r="B747" s="4" t="s">
        <v>2577</v>
      </c>
      <c r="C747" s="12">
        <v>219</v>
      </c>
      <c r="D747" s="12">
        <v>17</v>
      </c>
      <c r="E747" s="12">
        <v>236</v>
      </c>
      <c r="F747" s="12">
        <v>225</v>
      </c>
      <c r="G747" s="1">
        <f t="shared" si="11"/>
        <v>461</v>
      </c>
      <c r="H747" s="2">
        <v>208</v>
      </c>
      <c r="I747" s="21">
        <v>45.119305856832966</v>
      </c>
    </row>
    <row r="748" spans="1:9" x14ac:dyDescent="0.25">
      <c r="A748" s="5" t="s">
        <v>2242</v>
      </c>
      <c r="B748" s="4" t="s">
        <v>2577</v>
      </c>
      <c r="C748" s="12">
        <v>196</v>
      </c>
      <c r="D748" s="12">
        <v>31</v>
      </c>
      <c r="E748" s="12">
        <v>227</v>
      </c>
      <c r="F748" s="12">
        <v>244</v>
      </c>
      <c r="G748" s="1">
        <f t="shared" si="11"/>
        <v>471</v>
      </c>
      <c r="H748" s="2">
        <v>181</v>
      </c>
      <c r="I748" s="21">
        <v>38.42887473460722</v>
      </c>
    </row>
    <row r="749" spans="1:9" x14ac:dyDescent="0.25">
      <c r="A749" s="5" t="s">
        <v>2242</v>
      </c>
      <c r="B749" s="4" t="s">
        <v>2577</v>
      </c>
      <c r="C749" s="12">
        <v>137</v>
      </c>
      <c r="D749" s="12">
        <v>66</v>
      </c>
      <c r="E749" s="12">
        <v>203</v>
      </c>
      <c r="F749" s="12">
        <v>407</v>
      </c>
      <c r="G749" s="1">
        <f t="shared" si="11"/>
        <v>610</v>
      </c>
      <c r="H749" s="2">
        <v>291</v>
      </c>
      <c r="I749" s="21">
        <v>47.704918032786885</v>
      </c>
    </row>
    <row r="750" spans="1:9" x14ac:dyDescent="0.25">
      <c r="A750" s="5" t="s">
        <v>2242</v>
      </c>
      <c r="B750" s="4" t="s">
        <v>2577</v>
      </c>
      <c r="C750" s="12">
        <v>310</v>
      </c>
      <c r="D750" s="12">
        <v>31</v>
      </c>
      <c r="E750" s="12">
        <v>341</v>
      </c>
      <c r="F750" s="12">
        <v>294</v>
      </c>
      <c r="G750" s="1">
        <f t="shared" si="11"/>
        <v>635</v>
      </c>
      <c r="H750" s="2">
        <v>286</v>
      </c>
      <c r="I750" s="21">
        <v>45.039370078740163</v>
      </c>
    </row>
    <row r="751" spans="1:9" x14ac:dyDescent="0.25">
      <c r="A751" s="5" t="s">
        <v>2242</v>
      </c>
      <c r="B751" s="4" t="s">
        <v>2577</v>
      </c>
      <c r="C751" s="12">
        <v>694</v>
      </c>
      <c r="D751" s="12">
        <v>53</v>
      </c>
      <c r="E751" s="12">
        <v>747</v>
      </c>
      <c r="F751" s="12">
        <v>721</v>
      </c>
      <c r="G751" s="1">
        <f t="shared" si="11"/>
        <v>1468</v>
      </c>
      <c r="H751" s="2">
        <v>742</v>
      </c>
      <c r="I751" s="21">
        <v>50.544959128065393</v>
      </c>
    </row>
    <row r="752" spans="1:9" x14ac:dyDescent="0.25">
      <c r="A752" s="5" t="s">
        <v>2242</v>
      </c>
      <c r="B752" s="4" t="s">
        <v>2577</v>
      </c>
      <c r="C752" s="12">
        <v>252</v>
      </c>
      <c r="D752" s="12">
        <v>82</v>
      </c>
      <c r="E752" s="12">
        <v>334</v>
      </c>
      <c r="F752" s="12">
        <v>255</v>
      </c>
      <c r="G752" s="1">
        <f t="shared" si="11"/>
        <v>589</v>
      </c>
      <c r="H752" s="2">
        <v>297</v>
      </c>
      <c r="I752" s="21">
        <v>50.424448217317483</v>
      </c>
    </row>
    <row r="753" spans="1:9" x14ac:dyDescent="0.25">
      <c r="A753" s="5" t="s">
        <v>2242</v>
      </c>
      <c r="B753" s="4" t="s">
        <v>2577</v>
      </c>
      <c r="C753" s="12">
        <v>281</v>
      </c>
      <c r="D753" s="12">
        <v>15</v>
      </c>
      <c r="E753" s="12">
        <v>296</v>
      </c>
      <c r="F753" s="12">
        <v>582</v>
      </c>
      <c r="G753" s="1">
        <f t="shared" si="11"/>
        <v>878</v>
      </c>
      <c r="H753" s="2">
        <v>354</v>
      </c>
      <c r="I753" s="21">
        <v>40.31890660592255</v>
      </c>
    </row>
    <row r="754" spans="1:9" x14ac:dyDescent="0.25">
      <c r="A754" s="5" t="s">
        <v>2242</v>
      </c>
      <c r="B754" s="4" t="s">
        <v>2577</v>
      </c>
      <c r="C754" s="12">
        <v>183</v>
      </c>
      <c r="D754" s="12">
        <v>31</v>
      </c>
      <c r="E754" s="12">
        <v>214</v>
      </c>
      <c r="F754" s="12">
        <v>213</v>
      </c>
      <c r="G754" s="1">
        <f t="shared" si="11"/>
        <v>427</v>
      </c>
      <c r="H754" s="2">
        <v>235</v>
      </c>
      <c r="I754" s="21">
        <v>55.035128805620602</v>
      </c>
    </row>
    <row r="755" spans="1:9" x14ac:dyDescent="0.25">
      <c r="A755" s="5" t="s">
        <v>2242</v>
      </c>
      <c r="B755" s="4" t="s">
        <v>2577</v>
      </c>
      <c r="C755" s="12">
        <v>205</v>
      </c>
      <c r="D755" s="12">
        <v>37</v>
      </c>
      <c r="E755" s="12">
        <v>242</v>
      </c>
      <c r="F755" s="12">
        <v>360</v>
      </c>
      <c r="G755" s="1">
        <f t="shared" si="11"/>
        <v>602</v>
      </c>
      <c r="H755" s="2">
        <v>193</v>
      </c>
      <c r="I755" s="21">
        <v>32.059800664451828</v>
      </c>
    </row>
    <row r="756" spans="1:9" x14ac:dyDescent="0.25">
      <c r="A756" s="5" t="s">
        <v>2242</v>
      </c>
      <c r="B756" s="4" t="s">
        <v>2577</v>
      </c>
      <c r="C756" s="12">
        <v>134</v>
      </c>
      <c r="D756" s="12">
        <v>53</v>
      </c>
      <c r="E756" s="12">
        <v>187</v>
      </c>
      <c r="F756" s="12">
        <v>269</v>
      </c>
      <c r="G756" s="1">
        <f t="shared" si="11"/>
        <v>456</v>
      </c>
      <c r="H756" s="2">
        <v>176</v>
      </c>
      <c r="I756" s="21">
        <v>38.596491228070171</v>
      </c>
    </row>
    <row r="757" spans="1:9" x14ac:dyDescent="0.25">
      <c r="A757" s="5" t="s">
        <v>2242</v>
      </c>
      <c r="B757" s="4" t="s">
        <v>2577</v>
      </c>
      <c r="C757" s="12">
        <v>249</v>
      </c>
      <c r="D757" s="12">
        <v>23</v>
      </c>
      <c r="E757" s="12">
        <v>272</v>
      </c>
      <c r="F757" s="12">
        <v>281</v>
      </c>
      <c r="G757" s="1">
        <f t="shared" si="11"/>
        <v>553</v>
      </c>
      <c r="H757" s="2">
        <v>290</v>
      </c>
      <c r="I757" s="21">
        <v>52.44122965641953</v>
      </c>
    </row>
    <row r="758" spans="1:9" x14ac:dyDescent="0.25">
      <c r="A758" s="5" t="s">
        <v>2242</v>
      </c>
      <c r="B758" s="4" t="s">
        <v>2577</v>
      </c>
      <c r="C758" s="12">
        <v>1279</v>
      </c>
      <c r="D758" s="12">
        <v>852</v>
      </c>
      <c r="E758" s="12">
        <v>2131</v>
      </c>
      <c r="F758" s="12">
        <v>2966</v>
      </c>
      <c r="G758" s="1">
        <f t="shared" si="11"/>
        <v>5097</v>
      </c>
      <c r="H758" s="2">
        <v>1893</v>
      </c>
      <c r="I758" s="21">
        <v>37.139493819894057</v>
      </c>
    </row>
    <row r="759" spans="1:9" x14ac:dyDescent="0.25">
      <c r="A759" s="5" t="s">
        <v>2284</v>
      </c>
      <c r="B759" s="4" t="s">
        <v>2567</v>
      </c>
      <c r="C759" s="12">
        <v>180</v>
      </c>
      <c r="D759" s="12">
        <v>31</v>
      </c>
      <c r="E759" s="12">
        <v>211</v>
      </c>
      <c r="F759" s="12">
        <v>445</v>
      </c>
      <c r="G759" s="1">
        <f t="shared" si="11"/>
        <v>656</v>
      </c>
      <c r="H759" s="2">
        <v>228</v>
      </c>
      <c r="I759" s="21">
        <v>34.756097560975604</v>
      </c>
    </row>
    <row r="760" spans="1:9" x14ac:dyDescent="0.25">
      <c r="A760" s="5" t="s">
        <v>2284</v>
      </c>
      <c r="B760" s="4" t="s">
        <v>2567</v>
      </c>
      <c r="C760" s="12">
        <v>208</v>
      </c>
      <c r="D760" s="12">
        <v>12</v>
      </c>
      <c r="E760" s="12">
        <v>220</v>
      </c>
      <c r="F760" s="12">
        <v>231</v>
      </c>
      <c r="G760" s="1">
        <f t="shared" si="11"/>
        <v>451</v>
      </c>
      <c r="H760" s="2">
        <v>132</v>
      </c>
      <c r="I760" s="21">
        <v>29.268292682926827</v>
      </c>
    </row>
    <row r="761" spans="1:9" x14ac:dyDescent="0.25">
      <c r="A761" s="5" t="s">
        <v>2284</v>
      </c>
      <c r="B761" s="4" t="s">
        <v>2567</v>
      </c>
      <c r="C761" s="12">
        <v>1638</v>
      </c>
      <c r="D761" s="12">
        <v>1804</v>
      </c>
      <c r="E761" s="12">
        <v>3442</v>
      </c>
      <c r="F761" s="12">
        <v>4192</v>
      </c>
      <c r="G761" s="1">
        <f t="shared" si="11"/>
        <v>7634</v>
      </c>
      <c r="H761" s="2">
        <v>2615</v>
      </c>
      <c r="I761" s="21">
        <v>34.254650248886556</v>
      </c>
    </row>
    <row r="762" spans="1:9" x14ac:dyDescent="0.25">
      <c r="A762" s="5" t="s">
        <v>2284</v>
      </c>
      <c r="B762" s="4" t="s">
        <v>2567</v>
      </c>
      <c r="C762" s="12">
        <v>246</v>
      </c>
      <c r="D762" s="12">
        <v>80</v>
      </c>
      <c r="E762" s="12">
        <v>326</v>
      </c>
      <c r="F762" s="12">
        <v>352</v>
      </c>
      <c r="G762" s="1">
        <f t="shared" si="11"/>
        <v>678</v>
      </c>
      <c r="H762" s="2">
        <v>274</v>
      </c>
      <c r="I762" s="21">
        <v>40.412979351032448</v>
      </c>
    </row>
    <row r="763" spans="1:9" x14ac:dyDescent="0.25">
      <c r="A763" s="5" t="s">
        <v>2284</v>
      </c>
      <c r="B763" s="4" t="s">
        <v>2567</v>
      </c>
      <c r="C763" s="12">
        <v>319</v>
      </c>
      <c r="D763" s="12">
        <v>352</v>
      </c>
      <c r="E763" s="12">
        <v>671</v>
      </c>
      <c r="F763" s="12">
        <v>2085</v>
      </c>
      <c r="G763" s="1">
        <f t="shared" si="11"/>
        <v>2756</v>
      </c>
      <c r="H763" s="2">
        <v>1135</v>
      </c>
      <c r="I763" s="21">
        <v>41.182873730043539</v>
      </c>
    </row>
    <row r="764" spans="1:9" x14ac:dyDescent="0.25">
      <c r="A764" s="5" t="s">
        <v>2284</v>
      </c>
      <c r="B764" s="4" t="s">
        <v>2567</v>
      </c>
      <c r="C764" s="12">
        <v>329</v>
      </c>
      <c r="D764" s="12">
        <v>32</v>
      </c>
      <c r="E764" s="12">
        <v>361</v>
      </c>
      <c r="F764" s="12">
        <v>400</v>
      </c>
      <c r="G764" s="1">
        <f t="shared" si="11"/>
        <v>761</v>
      </c>
      <c r="H764" s="2">
        <v>333</v>
      </c>
      <c r="I764" s="21">
        <v>43.758212877792381</v>
      </c>
    </row>
    <row r="765" spans="1:9" x14ac:dyDescent="0.25">
      <c r="A765" s="5" t="s">
        <v>2284</v>
      </c>
      <c r="B765" s="4" t="s">
        <v>2567</v>
      </c>
      <c r="C765" s="12">
        <v>378</v>
      </c>
      <c r="D765" s="12">
        <v>162</v>
      </c>
      <c r="E765" s="12">
        <v>540</v>
      </c>
      <c r="F765" s="12">
        <v>742</v>
      </c>
      <c r="G765" s="1">
        <f t="shared" si="11"/>
        <v>1282</v>
      </c>
      <c r="H765" s="2">
        <v>586</v>
      </c>
      <c r="I765" s="21">
        <v>45.709828393135723</v>
      </c>
    </row>
    <row r="766" spans="1:9" x14ac:dyDescent="0.25">
      <c r="A766" s="5" t="s">
        <v>2284</v>
      </c>
      <c r="B766" s="4" t="s">
        <v>2567</v>
      </c>
      <c r="C766" s="12">
        <v>224</v>
      </c>
      <c r="D766" s="12">
        <v>59</v>
      </c>
      <c r="E766" s="12">
        <v>283</v>
      </c>
      <c r="F766" s="12">
        <v>316</v>
      </c>
      <c r="G766" s="1">
        <f t="shared" si="11"/>
        <v>599</v>
      </c>
      <c r="H766" s="2">
        <v>197</v>
      </c>
      <c r="I766" s="21">
        <v>32.8881469115192</v>
      </c>
    </row>
    <row r="767" spans="1:9" x14ac:dyDescent="0.25">
      <c r="A767" s="5" t="s">
        <v>2284</v>
      </c>
      <c r="B767" s="4" t="s">
        <v>2567</v>
      </c>
      <c r="C767" s="12">
        <v>338</v>
      </c>
      <c r="D767" s="12">
        <v>72</v>
      </c>
      <c r="E767" s="12">
        <v>410</v>
      </c>
      <c r="F767" s="12">
        <v>597</v>
      </c>
      <c r="G767" s="1">
        <f t="shared" si="11"/>
        <v>1007</v>
      </c>
      <c r="H767" s="2">
        <v>424</v>
      </c>
      <c r="I767" s="21">
        <v>42.105263157894733</v>
      </c>
    </row>
    <row r="768" spans="1:9" x14ac:dyDescent="0.25">
      <c r="A768" s="5" t="s">
        <v>2284</v>
      </c>
      <c r="B768" s="4" t="s">
        <v>2567</v>
      </c>
      <c r="C768" s="12">
        <v>467</v>
      </c>
      <c r="D768" s="12">
        <v>107</v>
      </c>
      <c r="E768" s="12">
        <v>574</v>
      </c>
      <c r="F768" s="12">
        <v>736</v>
      </c>
      <c r="G768" s="1">
        <f t="shared" si="11"/>
        <v>1310</v>
      </c>
      <c r="H768" s="2">
        <v>526</v>
      </c>
      <c r="I768" s="21">
        <v>40.152671755725187</v>
      </c>
    </row>
    <row r="769" spans="1:9" x14ac:dyDescent="0.25">
      <c r="A769" s="5" t="s">
        <v>2284</v>
      </c>
      <c r="B769" s="4" t="s">
        <v>2567</v>
      </c>
      <c r="C769" s="12">
        <v>332</v>
      </c>
      <c r="D769" s="12">
        <v>127</v>
      </c>
      <c r="E769" s="12">
        <v>459</v>
      </c>
      <c r="F769" s="12">
        <v>881</v>
      </c>
      <c r="G769" s="1">
        <f t="shared" si="11"/>
        <v>1340</v>
      </c>
      <c r="H769" s="2">
        <v>556</v>
      </c>
      <c r="I769" s="21">
        <v>41.492537313432834</v>
      </c>
    </row>
    <row r="770" spans="1:9" x14ac:dyDescent="0.25">
      <c r="A770" s="5" t="s">
        <v>2284</v>
      </c>
      <c r="B770" s="4" t="s">
        <v>2567</v>
      </c>
      <c r="C770" s="12">
        <v>369</v>
      </c>
      <c r="D770" s="12">
        <v>162</v>
      </c>
      <c r="E770" s="12">
        <v>531</v>
      </c>
      <c r="F770" s="12">
        <v>1020</v>
      </c>
      <c r="G770" s="1">
        <f t="shared" si="11"/>
        <v>1551</v>
      </c>
      <c r="H770" s="2">
        <v>616</v>
      </c>
      <c r="I770" s="21">
        <v>39.716312056737593</v>
      </c>
    </row>
    <row r="771" spans="1:9" x14ac:dyDescent="0.25">
      <c r="A771" s="5" t="s">
        <v>2284</v>
      </c>
      <c r="B771" s="4" t="s">
        <v>2567</v>
      </c>
      <c r="C771" s="12">
        <v>169</v>
      </c>
      <c r="D771" s="12">
        <v>56</v>
      </c>
      <c r="E771" s="12">
        <v>225</v>
      </c>
      <c r="F771" s="12">
        <v>299</v>
      </c>
      <c r="G771" s="1">
        <f t="shared" ref="G771:G834" si="12">C771+D771+F771</f>
        <v>524</v>
      </c>
      <c r="H771" s="2">
        <v>227</v>
      </c>
      <c r="I771" s="21">
        <v>43.320610687022906</v>
      </c>
    </row>
    <row r="772" spans="1:9" x14ac:dyDescent="0.25">
      <c r="A772" s="5" t="s">
        <v>2284</v>
      </c>
      <c r="B772" s="4" t="s">
        <v>2567</v>
      </c>
      <c r="C772" s="12">
        <v>265</v>
      </c>
      <c r="D772" s="12">
        <v>67</v>
      </c>
      <c r="E772" s="12">
        <v>332</v>
      </c>
      <c r="F772" s="12">
        <v>585</v>
      </c>
      <c r="G772" s="1">
        <f t="shared" si="12"/>
        <v>917</v>
      </c>
      <c r="H772" s="2">
        <v>299</v>
      </c>
      <c r="I772" s="21">
        <v>32.606324972737191</v>
      </c>
    </row>
    <row r="773" spans="1:9" x14ac:dyDescent="0.25">
      <c r="A773" s="5" t="s">
        <v>2326</v>
      </c>
      <c r="B773" s="4" t="s">
        <v>2576</v>
      </c>
      <c r="C773" s="12">
        <v>888</v>
      </c>
      <c r="D773" s="12">
        <v>55</v>
      </c>
      <c r="E773" s="12">
        <v>943</v>
      </c>
      <c r="F773" s="12">
        <v>553</v>
      </c>
      <c r="G773" s="1">
        <f t="shared" si="12"/>
        <v>1496</v>
      </c>
      <c r="H773" s="2">
        <v>397</v>
      </c>
      <c r="I773" s="21">
        <v>26.537433155080215</v>
      </c>
    </row>
    <row r="774" spans="1:9" x14ac:dyDescent="0.25">
      <c r="A774" s="5" t="s">
        <v>2326</v>
      </c>
      <c r="B774" s="4" t="s">
        <v>2576</v>
      </c>
      <c r="C774" s="12">
        <v>534</v>
      </c>
      <c r="D774" s="12">
        <v>129</v>
      </c>
      <c r="E774" s="12">
        <v>663</v>
      </c>
      <c r="F774" s="12">
        <v>715</v>
      </c>
      <c r="G774" s="1">
        <f t="shared" si="12"/>
        <v>1378</v>
      </c>
      <c r="H774" s="2">
        <v>829</v>
      </c>
      <c r="I774" s="21">
        <v>60.159651669085633</v>
      </c>
    </row>
    <row r="775" spans="1:9" x14ac:dyDescent="0.25">
      <c r="A775" s="5" t="s">
        <v>2326</v>
      </c>
      <c r="B775" s="4" t="s">
        <v>2576</v>
      </c>
      <c r="C775" s="12">
        <v>655</v>
      </c>
      <c r="D775" s="12">
        <v>31</v>
      </c>
      <c r="E775" s="12">
        <v>686</v>
      </c>
      <c r="F775" s="12">
        <v>444</v>
      </c>
      <c r="G775" s="1">
        <f t="shared" si="12"/>
        <v>1130</v>
      </c>
      <c r="H775" s="2">
        <v>750</v>
      </c>
      <c r="I775" s="21">
        <v>66.371681415929203</v>
      </c>
    </row>
    <row r="776" spans="1:9" x14ac:dyDescent="0.25">
      <c r="A776" s="5" t="s">
        <v>2326</v>
      </c>
      <c r="B776" s="4" t="s">
        <v>2576</v>
      </c>
      <c r="C776" s="12">
        <v>800</v>
      </c>
      <c r="D776" s="12">
        <v>106</v>
      </c>
      <c r="E776" s="12">
        <v>906</v>
      </c>
      <c r="F776" s="12">
        <v>614</v>
      </c>
      <c r="G776" s="1">
        <f t="shared" si="12"/>
        <v>1520</v>
      </c>
      <c r="H776" s="2">
        <v>1017</v>
      </c>
      <c r="I776" s="21">
        <v>66.90789473684211</v>
      </c>
    </row>
    <row r="777" spans="1:9" x14ac:dyDescent="0.25">
      <c r="A777" s="5" t="s">
        <v>2326</v>
      </c>
      <c r="B777" s="4" t="s">
        <v>2576</v>
      </c>
      <c r="C777" s="12">
        <v>594</v>
      </c>
      <c r="D777" s="12">
        <v>34</v>
      </c>
      <c r="E777" s="12">
        <v>628</v>
      </c>
      <c r="F777" s="12">
        <v>261</v>
      </c>
      <c r="G777" s="1">
        <f t="shared" si="12"/>
        <v>889</v>
      </c>
      <c r="H777" s="2">
        <v>239</v>
      </c>
      <c r="I777" s="21">
        <v>26.884139482564677</v>
      </c>
    </row>
    <row r="778" spans="1:9" x14ac:dyDescent="0.25">
      <c r="A778" s="5" t="s">
        <v>2326</v>
      </c>
      <c r="B778" s="4" t="s">
        <v>2576</v>
      </c>
      <c r="C778" s="12">
        <v>604</v>
      </c>
      <c r="D778" s="12">
        <v>63</v>
      </c>
      <c r="E778" s="12">
        <v>667</v>
      </c>
      <c r="F778" s="12">
        <v>482</v>
      </c>
      <c r="G778" s="1">
        <f t="shared" si="12"/>
        <v>1149</v>
      </c>
      <c r="H778" s="2">
        <v>761</v>
      </c>
      <c r="I778" s="21">
        <v>66.231505657093123</v>
      </c>
    </row>
    <row r="779" spans="1:9" x14ac:dyDescent="0.25">
      <c r="A779" s="5" t="s">
        <v>2326</v>
      </c>
      <c r="B779" s="4" t="s">
        <v>2576</v>
      </c>
      <c r="C779" s="12">
        <v>366</v>
      </c>
      <c r="D779" s="12">
        <v>47</v>
      </c>
      <c r="E779" s="12">
        <v>413</v>
      </c>
      <c r="F779" s="12">
        <v>498</v>
      </c>
      <c r="G779" s="1">
        <f t="shared" si="12"/>
        <v>911</v>
      </c>
      <c r="H779" s="2">
        <v>450</v>
      </c>
      <c r="I779" s="21">
        <v>49.39626783754116</v>
      </c>
    </row>
    <row r="780" spans="1:9" x14ac:dyDescent="0.25">
      <c r="A780" s="5" t="s">
        <v>2326</v>
      </c>
      <c r="B780" s="4" t="s">
        <v>2576</v>
      </c>
      <c r="C780" s="12">
        <v>830</v>
      </c>
      <c r="D780" s="12">
        <v>157</v>
      </c>
      <c r="E780" s="12">
        <v>987</v>
      </c>
      <c r="F780" s="12">
        <v>1018</v>
      </c>
      <c r="G780" s="1">
        <f t="shared" si="12"/>
        <v>2005</v>
      </c>
      <c r="H780" s="2">
        <v>1140</v>
      </c>
      <c r="I780" s="21">
        <v>56.857855361596009</v>
      </c>
    </row>
    <row r="781" spans="1:9" x14ac:dyDescent="0.25">
      <c r="A781" s="5" t="s">
        <v>2326</v>
      </c>
      <c r="B781" s="4" t="s">
        <v>2576</v>
      </c>
      <c r="C781" s="12">
        <v>622</v>
      </c>
      <c r="D781" s="12">
        <v>64</v>
      </c>
      <c r="E781" s="12">
        <v>686</v>
      </c>
      <c r="F781" s="12">
        <v>494</v>
      </c>
      <c r="G781" s="1">
        <f t="shared" si="12"/>
        <v>1180</v>
      </c>
      <c r="H781" s="2">
        <v>777</v>
      </c>
      <c r="I781" s="21">
        <v>65.847457627118644</v>
      </c>
    </row>
    <row r="782" spans="1:9" x14ac:dyDescent="0.25">
      <c r="A782" s="5" t="s">
        <v>2326</v>
      </c>
      <c r="B782" s="4" t="s">
        <v>2576</v>
      </c>
      <c r="C782" s="12">
        <v>1288</v>
      </c>
      <c r="D782" s="12">
        <v>202</v>
      </c>
      <c r="E782" s="12">
        <v>1490</v>
      </c>
      <c r="F782" s="12">
        <v>906</v>
      </c>
      <c r="G782" s="1">
        <f t="shared" si="12"/>
        <v>2396</v>
      </c>
      <c r="H782" s="2">
        <v>1601</v>
      </c>
      <c r="I782" s="21">
        <v>66.819699499165282</v>
      </c>
    </row>
    <row r="783" spans="1:9" x14ac:dyDescent="0.25">
      <c r="A783" s="5" t="s">
        <v>2326</v>
      </c>
      <c r="B783" s="4" t="s">
        <v>2576</v>
      </c>
      <c r="C783" s="12">
        <v>1572</v>
      </c>
      <c r="D783" s="12">
        <v>102</v>
      </c>
      <c r="E783" s="12">
        <v>1674</v>
      </c>
      <c r="F783" s="12">
        <v>939</v>
      </c>
      <c r="G783" s="1">
        <f t="shared" si="12"/>
        <v>2613</v>
      </c>
      <c r="H783" s="2">
        <v>1753</v>
      </c>
      <c r="I783" s="21">
        <v>67.087638729429784</v>
      </c>
    </row>
    <row r="784" spans="1:9" x14ac:dyDescent="0.25">
      <c r="A784" s="5" t="s">
        <v>2326</v>
      </c>
      <c r="B784" s="4" t="s">
        <v>2576</v>
      </c>
      <c r="C784" s="12">
        <v>3288</v>
      </c>
      <c r="D784" s="12">
        <v>2890</v>
      </c>
      <c r="E784" s="12">
        <v>6178</v>
      </c>
      <c r="F784" s="12">
        <v>8232</v>
      </c>
      <c r="G784" s="1">
        <f t="shared" si="12"/>
        <v>14410</v>
      </c>
      <c r="H784" s="2">
        <v>6400</v>
      </c>
      <c r="I784" s="21">
        <v>44.413601665510058</v>
      </c>
    </row>
    <row r="785" spans="1:9" x14ac:dyDescent="0.25">
      <c r="A785" s="5" t="s">
        <v>2326</v>
      </c>
      <c r="B785" s="4" t="s">
        <v>2576</v>
      </c>
      <c r="C785" s="12">
        <v>923</v>
      </c>
      <c r="D785" s="12">
        <v>117</v>
      </c>
      <c r="E785" s="12">
        <v>1040</v>
      </c>
      <c r="F785" s="12">
        <v>1034</v>
      </c>
      <c r="G785" s="1">
        <f t="shared" si="12"/>
        <v>2074</v>
      </c>
      <c r="H785" s="2">
        <v>1237</v>
      </c>
      <c r="I785" s="21">
        <v>59.643201542912252</v>
      </c>
    </row>
    <row r="786" spans="1:9" x14ac:dyDescent="0.25">
      <c r="A786" s="5" t="s">
        <v>2365</v>
      </c>
      <c r="B786" s="4" t="s">
        <v>2568</v>
      </c>
      <c r="C786" s="12">
        <v>5536</v>
      </c>
      <c r="D786" s="12">
        <v>6577</v>
      </c>
      <c r="E786" s="12">
        <v>12113</v>
      </c>
      <c r="F786" s="12">
        <v>16729</v>
      </c>
      <c r="G786" s="1">
        <f t="shared" si="12"/>
        <v>28842</v>
      </c>
      <c r="H786" s="2">
        <v>10304</v>
      </c>
      <c r="I786" s="21">
        <v>35.725677830940988</v>
      </c>
    </row>
    <row r="787" spans="1:9" x14ac:dyDescent="0.25">
      <c r="A787" s="5" t="s">
        <v>2365</v>
      </c>
      <c r="B787" s="4" t="s">
        <v>2568</v>
      </c>
      <c r="C787" s="12">
        <v>6318</v>
      </c>
      <c r="D787" s="12">
        <v>877</v>
      </c>
      <c r="E787" s="12">
        <v>7195</v>
      </c>
      <c r="F787" s="12">
        <v>2528</v>
      </c>
      <c r="G787" s="1">
        <f t="shared" si="12"/>
        <v>9723</v>
      </c>
      <c r="H787" s="2">
        <v>3571</v>
      </c>
      <c r="I787" s="21">
        <v>36.727347526483598</v>
      </c>
    </row>
    <row r="788" spans="1:9" x14ac:dyDescent="0.25">
      <c r="A788" s="5" t="s">
        <v>2365</v>
      </c>
      <c r="B788" s="4" t="s">
        <v>2568</v>
      </c>
      <c r="C788" s="12">
        <v>4947</v>
      </c>
      <c r="D788" s="12">
        <v>1001</v>
      </c>
      <c r="E788" s="12">
        <v>5948</v>
      </c>
      <c r="F788" s="12">
        <v>1491</v>
      </c>
      <c r="G788" s="1">
        <f t="shared" si="12"/>
        <v>7439</v>
      </c>
      <c r="H788" s="2">
        <v>2256</v>
      </c>
      <c r="I788" s="21">
        <v>30.326656808710851</v>
      </c>
    </row>
    <row r="789" spans="1:9" x14ac:dyDescent="0.25">
      <c r="A789" s="5" t="s">
        <v>2365</v>
      </c>
      <c r="B789" s="4" t="s">
        <v>2568</v>
      </c>
      <c r="C789" s="12">
        <v>3309</v>
      </c>
      <c r="D789" s="12">
        <v>261</v>
      </c>
      <c r="E789" s="12">
        <v>3570</v>
      </c>
      <c r="F789" s="12">
        <v>1618</v>
      </c>
      <c r="G789" s="1">
        <f t="shared" si="12"/>
        <v>5188</v>
      </c>
      <c r="H789" s="2">
        <v>1303</v>
      </c>
      <c r="I789" s="21">
        <v>25.115651503469543</v>
      </c>
    </row>
    <row r="790" spans="1:9" x14ac:dyDescent="0.25">
      <c r="A790" s="5" t="s">
        <v>2365</v>
      </c>
      <c r="B790" s="4" t="s">
        <v>2568</v>
      </c>
      <c r="C790" s="12">
        <v>502</v>
      </c>
      <c r="D790" s="12">
        <v>63</v>
      </c>
      <c r="E790" s="12">
        <v>565</v>
      </c>
      <c r="F790" s="12">
        <v>326</v>
      </c>
      <c r="G790" s="1">
        <f t="shared" si="12"/>
        <v>891</v>
      </c>
      <c r="H790" s="2">
        <v>386</v>
      </c>
      <c r="I790" s="21">
        <v>43.32210998877666</v>
      </c>
    </row>
    <row r="791" spans="1:9" x14ac:dyDescent="0.25">
      <c r="A791" s="5" t="s">
        <v>2365</v>
      </c>
      <c r="B791" s="4" t="s">
        <v>2568</v>
      </c>
      <c r="C791" s="12">
        <v>566</v>
      </c>
      <c r="D791" s="12">
        <v>74</v>
      </c>
      <c r="E791" s="12">
        <v>640</v>
      </c>
      <c r="F791" s="12">
        <v>483</v>
      </c>
      <c r="G791" s="1">
        <f t="shared" si="12"/>
        <v>1123</v>
      </c>
      <c r="H791" s="2">
        <v>574</v>
      </c>
      <c r="I791" s="21">
        <v>51.11308993766697</v>
      </c>
    </row>
    <row r="792" spans="1:9" x14ac:dyDescent="0.25">
      <c r="A792" s="5" t="s">
        <v>2365</v>
      </c>
      <c r="B792" s="4" t="s">
        <v>2568</v>
      </c>
      <c r="C792" s="12">
        <v>1731</v>
      </c>
      <c r="D792" s="12">
        <v>316</v>
      </c>
      <c r="E792" s="12">
        <v>2047</v>
      </c>
      <c r="F792" s="12">
        <v>436</v>
      </c>
      <c r="G792" s="1">
        <f t="shared" si="12"/>
        <v>2483</v>
      </c>
      <c r="H792" s="2">
        <v>1228</v>
      </c>
      <c r="I792" s="21">
        <v>49.456302859444222</v>
      </c>
    </row>
    <row r="793" spans="1:9" x14ac:dyDescent="0.25">
      <c r="A793" s="5" t="s">
        <v>2365</v>
      </c>
      <c r="B793" s="4" t="s">
        <v>2568</v>
      </c>
      <c r="C793" s="12">
        <v>1755</v>
      </c>
      <c r="D793" s="12">
        <v>213</v>
      </c>
      <c r="E793" s="12">
        <v>1968</v>
      </c>
      <c r="F793" s="12">
        <v>1349</v>
      </c>
      <c r="G793" s="1">
        <f t="shared" si="12"/>
        <v>3317</v>
      </c>
      <c r="H793" s="2">
        <v>1460</v>
      </c>
      <c r="I793" s="21">
        <v>44.015676816400365</v>
      </c>
    </row>
    <row r="794" spans="1:9" x14ac:dyDescent="0.25">
      <c r="A794" s="5" t="s">
        <v>2365</v>
      </c>
      <c r="B794" s="4" t="s">
        <v>2568</v>
      </c>
      <c r="C794" s="12">
        <v>1326</v>
      </c>
      <c r="D794" s="12">
        <v>138</v>
      </c>
      <c r="E794" s="12">
        <v>1464</v>
      </c>
      <c r="F794" s="12">
        <v>864</v>
      </c>
      <c r="G794" s="1">
        <f t="shared" si="12"/>
        <v>2328</v>
      </c>
      <c r="H794" s="2">
        <v>749</v>
      </c>
      <c r="I794" s="21">
        <v>32.173539518900348</v>
      </c>
    </row>
    <row r="795" spans="1:9" x14ac:dyDescent="0.25">
      <c r="A795" s="5" t="s">
        <v>2365</v>
      </c>
      <c r="B795" s="4" t="s">
        <v>2568</v>
      </c>
      <c r="C795" s="12">
        <v>1121</v>
      </c>
      <c r="D795" s="12">
        <v>178</v>
      </c>
      <c r="E795" s="12">
        <v>1299</v>
      </c>
      <c r="F795" s="12">
        <v>912</v>
      </c>
      <c r="G795" s="1">
        <f t="shared" si="12"/>
        <v>2211</v>
      </c>
      <c r="H795" s="2">
        <v>939</v>
      </c>
      <c r="I795" s="21">
        <v>42.469470827679785</v>
      </c>
    </row>
    <row r="796" spans="1:9" x14ac:dyDescent="0.25">
      <c r="A796" s="5" t="s">
        <v>2365</v>
      </c>
      <c r="B796" s="4" t="s">
        <v>2568</v>
      </c>
      <c r="C796" s="12">
        <v>259</v>
      </c>
      <c r="D796" s="12">
        <v>743</v>
      </c>
      <c r="E796" s="12">
        <v>1002</v>
      </c>
      <c r="F796" s="12">
        <v>3254</v>
      </c>
      <c r="G796" s="1">
        <f t="shared" si="12"/>
        <v>4256</v>
      </c>
      <c r="H796" s="2">
        <v>1540</v>
      </c>
      <c r="I796" s="21">
        <v>36.184210526315788</v>
      </c>
    </row>
    <row r="797" spans="1:9" x14ac:dyDescent="0.25">
      <c r="A797" s="5" t="s">
        <v>2365</v>
      </c>
      <c r="B797" s="4" t="s">
        <v>2568</v>
      </c>
      <c r="C797" s="12">
        <v>2500</v>
      </c>
      <c r="D797" s="12">
        <v>202</v>
      </c>
      <c r="E797" s="12">
        <v>2702</v>
      </c>
      <c r="F797" s="12">
        <v>841</v>
      </c>
      <c r="G797" s="1">
        <f t="shared" si="12"/>
        <v>3543</v>
      </c>
      <c r="H797" s="2">
        <v>1428</v>
      </c>
      <c r="I797" s="21">
        <v>40.304826418289586</v>
      </c>
    </row>
    <row r="798" spans="1:9" x14ac:dyDescent="0.25">
      <c r="A798" s="5" t="s">
        <v>2365</v>
      </c>
      <c r="B798" s="4" t="s">
        <v>2568</v>
      </c>
      <c r="C798" s="12">
        <v>531</v>
      </c>
      <c r="D798" s="12">
        <v>113</v>
      </c>
      <c r="E798" s="12">
        <v>644</v>
      </c>
      <c r="F798" s="12">
        <v>936</v>
      </c>
      <c r="G798" s="1">
        <f t="shared" si="12"/>
        <v>1580</v>
      </c>
      <c r="H798" s="2">
        <v>619</v>
      </c>
      <c r="I798" s="21">
        <v>39.177215189873415</v>
      </c>
    </row>
    <row r="799" spans="1:9" x14ac:dyDescent="0.25">
      <c r="A799" s="5" t="s">
        <v>2365</v>
      </c>
      <c r="B799" s="4" t="s">
        <v>2568</v>
      </c>
      <c r="C799" s="12">
        <v>1729</v>
      </c>
      <c r="D799" s="12">
        <v>440</v>
      </c>
      <c r="E799" s="12">
        <v>2169</v>
      </c>
      <c r="F799" s="12">
        <v>1861</v>
      </c>
      <c r="G799" s="1">
        <f t="shared" si="12"/>
        <v>4030</v>
      </c>
      <c r="H799" s="2">
        <v>1438</v>
      </c>
      <c r="I799" s="21">
        <v>35.682382133995041</v>
      </c>
    </row>
    <row r="800" spans="1:9" x14ac:dyDescent="0.25">
      <c r="A800" s="5" t="s">
        <v>2365</v>
      </c>
      <c r="B800" s="4" t="s">
        <v>2568</v>
      </c>
      <c r="C800" s="12">
        <v>1630</v>
      </c>
      <c r="D800" s="12">
        <v>111</v>
      </c>
      <c r="E800" s="12">
        <v>1741</v>
      </c>
      <c r="F800" s="12">
        <v>1109</v>
      </c>
      <c r="G800" s="1">
        <f t="shared" si="12"/>
        <v>2850</v>
      </c>
      <c r="H800" s="2">
        <v>1320</v>
      </c>
      <c r="I800" s="21">
        <v>46.315789473684212</v>
      </c>
    </row>
    <row r="801" spans="1:9" x14ac:dyDescent="0.25">
      <c r="A801" s="5" t="s">
        <v>2365</v>
      </c>
      <c r="B801" s="4" t="s">
        <v>2568</v>
      </c>
      <c r="C801" s="12">
        <v>1155</v>
      </c>
      <c r="D801" s="12">
        <v>365</v>
      </c>
      <c r="E801" s="12">
        <v>1520</v>
      </c>
      <c r="F801" s="12">
        <v>2524</v>
      </c>
      <c r="G801" s="1">
        <f t="shared" si="12"/>
        <v>4044</v>
      </c>
      <c r="H801" s="2">
        <v>1335</v>
      </c>
      <c r="I801" s="21">
        <v>33.011869436201778</v>
      </c>
    </row>
    <row r="802" spans="1:9" x14ac:dyDescent="0.25">
      <c r="A802" s="5" t="s">
        <v>2410</v>
      </c>
      <c r="B802" s="4" t="s">
        <v>2572</v>
      </c>
      <c r="C802" s="12">
        <v>502</v>
      </c>
      <c r="D802" s="12">
        <v>52</v>
      </c>
      <c r="E802" s="12">
        <v>554</v>
      </c>
      <c r="F802" s="12">
        <v>446</v>
      </c>
      <c r="G802" s="1">
        <f t="shared" si="12"/>
        <v>1000</v>
      </c>
      <c r="H802" s="2">
        <v>493</v>
      </c>
      <c r="I802" s="21">
        <v>49.3</v>
      </c>
    </row>
    <row r="803" spans="1:9" x14ac:dyDescent="0.25">
      <c r="A803" s="5" t="s">
        <v>2410</v>
      </c>
      <c r="B803" s="4" t="s">
        <v>2572</v>
      </c>
      <c r="C803" s="12">
        <v>568</v>
      </c>
      <c r="D803" s="12">
        <v>76</v>
      </c>
      <c r="E803" s="12">
        <v>644</v>
      </c>
      <c r="F803" s="12">
        <v>406</v>
      </c>
      <c r="G803" s="1">
        <f t="shared" si="12"/>
        <v>1050</v>
      </c>
      <c r="H803" s="2">
        <v>566</v>
      </c>
      <c r="I803" s="21">
        <v>53.904761904761898</v>
      </c>
    </row>
    <row r="804" spans="1:9" x14ac:dyDescent="0.25">
      <c r="A804" s="5" t="s">
        <v>2410</v>
      </c>
      <c r="B804" s="4" t="s">
        <v>2572</v>
      </c>
      <c r="C804" s="12">
        <v>196</v>
      </c>
      <c r="D804" s="12">
        <v>42</v>
      </c>
      <c r="E804" s="12">
        <v>238</v>
      </c>
      <c r="F804" s="12">
        <v>395</v>
      </c>
      <c r="G804" s="1">
        <f t="shared" si="12"/>
        <v>633</v>
      </c>
      <c r="H804" s="2">
        <v>275</v>
      </c>
      <c r="I804" s="21">
        <v>43.443917851500792</v>
      </c>
    </row>
    <row r="805" spans="1:9" x14ac:dyDescent="0.25">
      <c r="A805" s="5" t="s">
        <v>2410</v>
      </c>
      <c r="B805" s="4" t="s">
        <v>2572</v>
      </c>
      <c r="C805" s="12">
        <v>668</v>
      </c>
      <c r="D805" s="12">
        <v>134</v>
      </c>
      <c r="E805" s="12">
        <v>802</v>
      </c>
      <c r="F805" s="12">
        <v>606</v>
      </c>
      <c r="G805" s="1">
        <f t="shared" si="12"/>
        <v>1408</v>
      </c>
      <c r="H805" s="2">
        <v>686</v>
      </c>
      <c r="I805" s="21">
        <v>48.721590909090914</v>
      </c>
    </row>
    <row r="806" spans="1:9" x14ac:dyDescent="0.25">
      <c r="A806" s="5" t="s">
        <v>2410</v>
      </c>
      <c r="B806" s="4" t="s">
        <v>2572</v>
      </c>
      <c r="C806" s="12">
        <v>458</v>
      </c>
      <c r="D806" s="12">
        <v>133</v>
      </c>
      <c r="E806" s="12">
        <v>591</v>
      </c>
      <c r="F806" s="12">
        <v>499</v>
      </c>
      <c r="G806" s="1">
        <f t="shared" si="12"/>
        <v>1090</v>
      </c>
      <c r="H806" s="2">
        <v>492</v>
      </c>
      <c r="I806" s="21">
        <v>45.137614678899084</v>
      </c>
    </row>
    <row r="807" spans="1:9" x14ac:dyDescent="0.25">
      <c r="A807" s="5" t="s">
        <v>2410</v>
      </c>
      <c r="B807" s="4" t="s">
        <v>2572</v>
      </c>
      <c r="C807" s="12">
        <v>864</v>
      </c>
      <c r="D807" s="12">
        <v>241</v>
      </c>
      <c r="E807" s="12">
        <v>1105</v>
      </c>
      <c r="F807" s="12">
        <v>1060</v>
      </c>
      <c r="G807" s="1">
        <f t="shared" si="12"/>
        <v>2165</v>
      </c>
      <c r="H807" s="2">
        <v>997</v>
      </c>
      <c r="I807" s="21">
        <v>46.05080831408776</v>
      </c>
    </row>
    <row r="808" spans="1:9" x14ac:dyDescent="0.25">
      <c r="A808" s="5" t="s">
        <v>2410</v>
      </c>
      <c r="B808" s="4" t="s">
        <v>2572</v>
      </c>
      <c r="C808" s="12">
        <v>450</v>
      </c>
      <c r="D808" s="12">
        <v>76</v>
      </c>
      <c r="E808" s="12">
        <v>526</v>
      </c>
      <c r="F808" s="12">
        <v>387</v>
      </c>
      <c r="G808" s="1">
        <f t="shared" si="12"/>
        <v>913</v>
      </c>
      <c r="H808" s="2">
        <v>428</v>
      </c>
      <c r="I808" s="21">
        <v>46.878422782037241</v>
      </c>
    </row>
    <row r="809" spans="1:9" x14ac:dyDescent="0.25">
      <c r="A809" s="5" t="s">
        <v>2410</v>
      </c>
      <c r="B809" s="4" t="s">
        <v>2572</v>
      </c>
      <c r="C809" s="12">
        <v>342</v>
      </c>
      <c r="D809" s="12">
        <v>25</v>
      </c>
      <c r="E809" s="12">
        <v>367</v>
      </c>
      <c r="F809" s="12">
        <v>288</v>
      </c>
      <c r="G809" s="1">
        <f t="shared" si="12"/>
        <v>655</v>
      </c>
      <c r="H809" s="2">
        <v>360</v>
      </c>
      <c r="I809" s="21">
        <v>54.961832061068705</v>
      </c>
    </row>
    <row r="810" spans="1:9" x14ac:dyDescent="0.25">
      <c r="A810" s="5" t="s">
        <v>2410</v>
      </c>
      <c r="B810" s="4" t="s">
        <v>2572</v>
      </c>
      <c r="C810" s="12">
        <v>520</v>
      </c>
      <c r="D810" s="12">
        <v>23</v>
      </c>
      <c r="E810" s="12">
        <v>543</v>
      </c>
      <c r="F810" s="12">
        <v>474</v>
      </c>
      <c r="G810" s="1">
        <f t="shared" si="12"/>
        <v>1017</v>
      </c>
      <c r="H810" s="2">
        <v>515</v>
      </c>
      <c r="I810" s="21">
        <v>50.639134709931163</v>
      </c>
    </row>
    <row r="811" spans="1:9" x14ac:dyDescent="0.25">
      <c r="A811" s="5" t="s">
        <v>2410</v>
      </c>
      <c r="B811" s="4" t="s">
        <v>2572</v>
      </c>
      <c r="C811" s="12">
        <v>283</v>
      </c>
      <c r="D811" s="12">
        <v>35</v>
      </c>
      <c r="E811" s="12">
        <v>318</v>
      </c>
      <c r="F811" s="12">
        <v>248</v>
      </c>
      <c r="G811" s="1">
        <f t="shared" si="12"/>
        <v>566</v>
      </c>
      <c r="H811" s="2">
        <v>219</v>
      </c>
      <c r="I811" s="21">
        <v>38.692579505300351</v>
      </c>
    </row>
    <row r="812" spans="1:9" x14ac:dyDescent="0.25">
      <c r="A812" s="5" t="s">
        <v>2410</v>
      </c>
      <c r="B812" s="4" t="s">
        <v>2572</v>
      </c>
      <c r="C812" s="12">
        <v>293</v>
      </c>
      <c r="D812" s="12">
        <v>89</v>
      </c>
      <c r="E812" s="12">
        <v>382</v>
      </c>
      <c r="F812" s="12">
        <v>325</v>
      </c>
      <c r="G812" s="1">
        <f t="shared" si="12"/>
        <v>707</v>
      </c>
      <c r="H812" s="2">
        <v>340</v>
      </c>
      <c r="I812" s="21">
        <v>48.090523338048094</v>
      </c>
    </row>
    <row r="813" spans="1:9" x14ac:dyDescent="0.25">
      <c r="A813" s="5" t="s">
        <v>2410</v>
      </c>
      <c r="B813" s="4" t="s">
        <v>2572</v>
      </c>
      <c r="C813" s="12">
        <v>771</v>
      </c>
      <c r="D813" s="12">
        <v>159</v>
      </c>
      <c r="E813" s="12">
        <v>930</v>
      </c>
      <c r="F813" s="12">
        <v>575</v>
      </c>
      <c r="G813" s="1">
        <f t="shared" si="12"/>
        <v>1505</v>
      </c>
      <c r="H813" s="2">
        <v>767</v>
      </c>
      <c r="I813" s="21">
        <v>50.963455149501655</v>
      </c>
    </row>
    <row r="814" spans="1:9" x14ac:dyDescent="0.25">
      <c r="A814" s="5" t="s">
        <v>2410</v>
      </c>
      <c r="B814" s="4" t="s">
        <v>2572</v>
      </c>
      <c r="C814" s="12">
        <v>2565</v>
      </c>
      <c r="D814" s="12">
        <v>976</v>
      </c>
      <c r="E814" s="12">
        <v>3541</v>
      </c>
      <c r="F814" s="12">
        <v>4390</v>
      </c>
      <c r="G814" s="1">
        <f t="shared" si="12"/>
        <v>7931</v>
      </c>
      <c r="H814" s="2">
        <v>3333</v>
      </c>
      <c r="I814" s="21">
        <v>42.024965325936201</v>
      </c>
    </row>
    <row r="815" spans="1:9" x14ac:dyDescent="0.25">
      <c r="A815" s="5" t="s">
        <v>2450</v>
      </c>
      <c r="B815" s="4" t="s">
        <v>2573</v>
      </c>
      <c r="C815" s="12">
        <v>8404</v>
      </c>
      <c r="D815" s="12">
        <v>6682</v>
      </c>
      <c r="E815" s="12">
        <v>15086</v>
      </c>
      <c r="F815" s="12">
        <v>15724</v>
      </c>
      <c r="G815" s="1">
        <f t="shared" si="12"/>
        <v>30810</v>
      </c>
      <c r="H815" s="2">
        <v>11590</v>
      </c>
      <c r="I815" s="21">
        <v>37.61765660499838</v>
      </c>
    </row>
    <row r="816" spans="1:9" x14ac:dyDescent="0.25">
      <c r="A816" s="5" t="s">
        <v>2450</v>
      </c>
      <c r="B816" s="4" t="s">
        <v>2573</v>
      </c>
      <c r="C816" s="12">
        <v>95</v>
      </c>
      <c r="D816" s="12">
        <v>12</v>
      </c>
      <c r="E816" s="12">
        <v>107</v>
      </c>
      <c r="F816" s="12">
        <v>239</v>
      </c>
      <c r="G816" s="1">
        <f t="shared" si="12"/>
        <v>346</v>
      </c>
      <c r="H816" s="2">
        <v>155</v>
      </c>
      <c r="I816" s="21">
        <v>44.797687861271676</v>
      </c>
    </row>
    <row r="817" spans="1:9" x14ac:dyDescent="0.25">
      <c r="A817" s="5" t="s">
        <v>2450</v>
      </c>
      <c r="B817" s="4" t="s">
        <v>2573</v>
      </c>
      <c r="C817" s="12">
        <v>314</v>
      </c>
      <c r="D817" s="12">
        <v>55</v>
      </c>
      <c r="E817" s="12">
        <v>369</v>
      </c>
      <c r="F817" s="12">
        <v>554</v>
      </c>
      <c r="G817" s="1">
        <f t="shared" si="12"/>
        <v>923</v>
      </c>
      <c r="H817" s="2">
        <v>436</v>
      </c>
      <c r="I817" s="21">
        <v>47.237269772481042</v>
      </c>
    </row>
    <row r="818" spans="1:9" x14ac:dyDescent="0.25">
      <c r="A818" s="5" t="s">
        <v>2450</v>
      </c>
      <c r="B818" s="4" t="s">
        <v>2573</v>
      </c>
      <c r="C818" s="12">
        <v>79</v>
      </c>
      <c r="D818" s="12">
        <v>9</v>
      </c>
      <c r="E818" s="12">
        <v>88</v>
      </c>
      <c r="F818" s="12">
        <v>306</v>
      </c>
      <c r="G818" s="1">
        <f t="shared" si="12"/>
        <v>394</v>
      </c>
      <c r="H818" s="2">
        <v>146</v>
      </c>
      <c r="I818" s="21">
        <v>37.055837563451774</v>
      </c>
    </row>
    <row r="819" spans="1:9" x14ac:dyDescent="0.25">
      <c r="A819" s="5" t="s">
        <v>2450</v>
      </c>
      <c r="B819" s="4" t="s">
        <v>2573</v>
      </c>
      <c r="C819" s="12">
        <v>138</v>
      </c>
      <c r="D819" s="12">
        <v>8</v>
      </c>
      <c r="E819" s="12">
        <v>146</v>
      </c>
      <c r="F819" s="12">
        <v>294</v>
      </c>
      <c r="G819" s="1">
        <f t="shared" si="12"/>
        <v>440</v>
      </c>
      <c r="H819" s="2">
        <v>208</v>
      </c>
      <c r="I819" s="21">
        <v>47.272727272727273</v>
      </c>
    </row>
    <row r="820" spans="1:9" x14ac:dyDescent="0.25">
      <c r="A820" s="5" t="s">
        <v>2450</v>
      </c>
      <c r="B820" s="4" t="s">
        <v>2573</v>
      </c>
      <c r="C820" s="12">
        <v>235</v>
      </c>
      <c r="D820" s="12">
        <v>41</v>
      </c>
      <c r="E820" s="12">
        <v>276</v>
      </c>
      <c r="F820" s="12">
        <v>565</v>
      </c>
      <c r="G820" s="1">
        <f t="shared" si="12"/>
        <v>841</v>
      </c>
      <c r="H820" s="2">
        <v>299</v>
      </c>
      <c r="I820" s="21">
        <v>35.55291319857313</v>
      </c>
    </row>
    <row r="821" spans="1:9" x14ac:dyDescent="0.25">
      <c r="A821" s="5" t="s">
        <v>2450</v>
      </c>
      <c r="B821" s="4" t="s">
        <v>2573</v>
      </c>
      <c r="C821" s="12">
        <v>241</v>
      </c>
      <c r="D821" s="12">
        <v>38</v>
      </c>
      <c r="E821" s="12">
        <v>279</v>
      </c>
      <c r="F821" s="12">
        <v>593</v>
      </c>
      <c r="G821" s="1">
        <f t="shared" si="12"/>
        <v>872</v>
      </c>
      <c r="H821" s="2">
        <v>439</v>
      </c>
      <c r="I821" s="21">
        <v>50.344036697247709</v>
      </c>
    </row>
    <row r="822" spans="1:9" x14ac:dyDescent="0.25">
      <c r="A822" s="5" t="s">
        <v>2450</v>
      </c>
      <c r="B822" s="4" t="s">
        <v>2573</v>
      </c>
      <c r="C822" s="12">
        <v>350</v>
      </c>
      <c r="D822" s="12">
        <v>102</v>
      </c>
      <c r="E822" s="12">
        <v>452</v>
      </c>
      <c r="F822" s="12">
        <v>666</v>
      </c>
      <c r="G822" s="1">
        <f t="shared" si="12"/>
        <v>1118</v>
      </c>
      <c r="H822" s="2">
        <v>561</v>
      </c>
      <c r="I822" s="21">
        <v>50.178890876565298</v>
      </c>
    </row>
    <row r="823" spans="1:9" x14ac:dyDescent="0.25">
      <c r="A823" s="5" t="s">
        <v>2450</v>
      </c>
      <c r="B823" s="4" t="s">
        <v>2573</v>
      </c>
      <c r="C823" s="12">
        <v>274</v>
      </c>
      <c r="D823" s="12">
        <v>158</v>
      </c>
      <c r="E823" s="12">
        <v>432</v>
      </c>
      <c r="F823" s="12">
        <v>547</v>
      </c>
      <c r="G823" s="1">
        <f t="shared" si="12"/>
        <v>979</v>
      </c>
      <c r="H823" s="2">
        <v>427</v>
      </c>
      <c r="I823" s="21">
        <v>43.615934627170581</v>
      </c>
    </row>
    <row r="824" spans="1:9" x14ac:dyDescent="0.25">
      <c r="A824" s="5" t="s">
        <v>2450</v>
      </c>
      <c r="B824" s="4" t="s">
        <v>2573</v>
      </c>
      <c r="C824" s="12">
        <v>100</v>
      </c>
      <c r="D824" s="12">
        <v>10</v>
      </c>
      <c r="E824" s="12">
        <v>110</v>
      </c>
      <c r="F824" s="12">
        <v>269</v>
      </c>
      <c r="G824" s="1">
        <f t="shared" si="12"/>
        <v>379</v>
      </c>
      <c r="H824" s="2">
        <v>168</v>
      </c>
      <c r="I824" s="21">
        <v>44.327176781002635</v>
      </c>
    </row>
    <row r="825" spans="1:9" x14ac:dyDescent="0.25">
      <c r="A825" s="5" t="s">
        <v>2450</v>
      </c>
      <c r="B825" s="4" t="s">
        <v>2573</v>
      </c>
      <c r="C825" s="12">
        <v>158</v>
      </c>
      <c r="D825" s="12">
        <v>20</v>
      </c>
      <c r="E825" s="12">
        <v>178</v>
      </c>
      <c r="F825" s="12">
        <v>429</v>
      </c>
      <c r="G825" s="1">
        <f t="shared" si="12"/>
        <v>607</v>
      </c>
      <c r="H825" s="2">
        <v>204</v>
      </c>
      <c r="I825" s="21">
        <v>33.607907742998357</v>
      </c>
    </row>
    <row r="826" spans="1:9" x14ac:dyDescent="0.25">
      <c r="A826" s="5" t="s">
        <v>2450</v>
      </c>
      <c r="B826" s="4" t="s">
        <v>2573</v>
      </c>
      <c r="C826" s="12">
        <v>236</v>
      </c>
      <c r="D826" s="12">
        <v>82</v>
      </c>
      <c r="E826" s="12">
        <v>318</v>
      </c>
      <c r="F826" s="12">
        <v>839</v>
      </c>
      <c r="G826" s="1">
        <f t="shared" si="12"/>
        <v>1157</v>
      </c>
      <c r="H826" s="2">
        <v>425</v>
      </c>
      <c r="I826" s="21">
        <v>36.732929991356954</v>
      </c>
    </row>
    <row r="827" spans="1:9" x14ac:dyDescent="0.25">
      <c r="A827" s="5" t="s">
        <v>2450</v>
      </c>
      <c r="B827" s="4" t="s">
        <v>2573</v>
      </c>
      <c r="C827" s="12">
        <v>96</v>
      </c>
      <c r="D827" s="12">
        <v>8</v>
      </c>
      <c r="E827" s="12">
        <v>104</v>
      </c>
      <c r="F827" s="12">
        <v>202</v>
      </c>
      <c r="G827" s="1">
        <f t="shared" si="12"/>
        <v>306</v>
      </c>
      <c r="H827" s="2">
        <v>146</v>
      </c>
      <c r="I827" s="21">
        <v>47.712418300653596</v>
      </c>
    </row>
    <row r="828" spans="1:9" x14ac:dyDescent="0.25">
      <c r="A828" s="5" t="s">
        <v>2450</v>
      </c>
      <c r="B828" s="4" t="s">
        <v>2573</v>
      </c>
      <c r="C828" s="12">
        <v>257</v>
      </c>
      <c r="D828" s="12">
        <v>19</v>
      </c>
      <c r="E828" s="12">
        <v>276</v>
      </c>
      <c r="F828" s="12">
        <v>436</v>
      </c>
      <c r="G828" s="1">
        <f t="shared" si="12"/>
        <v>712</v>
      </c>
      <c r="H828" s="2">
        <v>256</v>
      </c>
      <c r="I828" s="21">
        <v>35.955056179775283</v>
      </c>
    </row>
    <row r="829" spans="1:9" x14ac:dyDescent="0.25">
      <c r="A829" s="5" t="s">
        <v>2450</v>
      </c>
      <c r="B829" s="4" t="s">
        <v>2573</v>
      </c>
      <c r="C829" s="12">
        <v>231</v>
      </c>
      <c r="D829" s="12">
        <v>37</v>
      </c>
      <c r="E829" s="12">
        <v>268</v>
      </c>
      <c r="F829" s="12">
        <v>535</v>
      </c>
      <c r="G829" s="1">
        <f t="shared" si="12"/>
        <v>803</v>
      </c>
      <c r="H829" s="2">
        <v>432</v>
      </c>
      <c r="I829" s="21">
        <v>53.798256537982567</v>
      </c>
    </row>
    <row r="830" spans="1:9" x14ac:dyDescent="0.25">
      <c r="A830" s="5" t="s">
        <v>2450</v>
      </c>
      <c r="B830" s="4" t="s">
        <v>2573</v>
      </c>
      <c r="C830" s="12">
        <v>112</v>
      </c>
      <c r="D830" s="12">
        <v>11</v>
      </c>
      <c r="E830" s="12">
        <v>123</v>
      </c>
      <c r="F830" s="12">
        <v>254</v>
      </c>
      <c r="G830" s="1">
        <f t="shared" si="12"/>
        <v>377</v>
      </c>
      <c r="H830" s="2">
        <v>226</v>
      </c>
      <c r="I830" s="21">
        <v>59.946949602122011</v>
      </c>
    </row>
    <row r="831" spans="1:9" x14ac:dyDescent="0.25">
      <c r="A831" s="5" t="s">
        <v>2450</v>
      </c>
      <c r="B831" s="4" t="s">
        <v>2573</v>
      </c>
      <c r="C831" s="12">
        <v>167</v>
      </c>
      <c r="D831" s="12">
        <v>11</v>
      </c>
      <c r="E831" s="12">
        <v>178</v>
      </c>
      <c r="F831" s="12">
        <v>459</v>
      </c>
      <c r="G831" s="1">
        <f t="shared" si="12"/>
        <v>637</v>
      </c>
      <c r="H831" s="2">
        <v>274</v>
      </c>
      <c r="I831" s="21">
        <v>43.014128728414441</v>
      </c>
    </row>
    <row r="832" spans="1:9" x14ac:dyDescent="0.25">
      <c r="A832" s="5" t="s">
        <v>2450</v>
      </c>
      <c r="B832" s="4" t="s">
        <v>2573</v>
      </c>
      <c r="C832" s="12">
        <v>149</v>
      </c>
      <c r="D832" s="12">
        <v>25</v>
      </c>
      <c r="E832" s="12">
        <v>174</v>
      </c>
      <c r="F832" s="12">
        <v>307</v>
      </c>
      <c r="G832" s="1">
        <f t="shared" si="12"/>
        <v>481</v>
      </c>
      <c r="H832" s="2">
        <v>239</v>
      </c>
      <c r="I832" s="21">
        <v>49.688149688149693</v>
      </c>
    </row>
    <row r="833" spans="1:9" x14ac:dyDescent="0.25">
      <c r="A833" s="5" t="s">
        <v>2450</v>
      </c>
      <c r="B833" s="4" t="s">
        <v>2573</v>
      </c>
      <c r="C833" s="12">
        <v>235</v>
      </c>
      <c r="D833" s="12">
        <v>27</v>
      </c>
      <c r="E833" s="12">
        <v>262</v>
      </c>
      <c r="F833" s="12">
        <v>637</v>
      </c>
      <c r="G833" s="1">
        <f t="shared" si="12"/>
        <v>899</v>
      </c>
      <c r="H833" s="2">
        <v>453</v>
      </c>
      <c r="I833" s="21">
        <v>50.389321468298107</v>
      </c>
    </row>
    <row r="834" spans="1:9" x14ac:dyDescent="0.25">
      <c r="A834" s="5" t="s">
        <v>2501</v>
      </c>
      <c r="B834" s="5"/>
      <c r="C834" s="12">
        <v>138587</v>
      </c>
      <c r="D834" s="12">
        <v>626164</v>
      </c>
      <c r="E834" s="12">
        <v>764751</v>
      </c>
      <c r="F834" s="12">
        <v>997181</v>
      </c>
      <c r="G834" s="1">
        <f t="shared" si="12"/>
        <v>1761932</v>
      </c>
      <c r="H834" s="2">
        <v>548400</v>
      </c>
      <c r="I834" s="21">
        <v>31.12492423090108</v>
      </c>
    </row>
    <row r="835" spans="1:9" x14ac:dyDescent="0.25">
      <c r="A835" s="5" t="s">
        <v>2504</v>
      </c>
      <c r="B835" s="5" t="s">
        <v>2573</v>
      </c>
      <c r="C835" s="12">
        <v>588</v>
      </c>
      <c r="D835" s="12">
        <v>2651</v>
      </c>
      <c r="E835" s="12">
        <v>3239</v>
      </c>
      <c r="F835" s="12">
        <v>9350</v>
      </c>
      <c r="G835" s="1">
        <f t="shared" ref="G835:G842" si="13">C835+D835+F835</f>
        <v>12589</v>
      </c>
      <c r="H835" s="2">
        <v>4824</v>
      </c>
      <c r="I835" s="21">
        <v>38.319167527206297</v>
      </c>
    </row>
    <row r="836" spans="1:9" x14ac:dyDescent="0.25">
      <c r="A836" s="5" t="s">
        <v>2513</v>
      </c>
      <c r="B836" s="5" t="s">
        <v>2575</v>
      </c>
      <c r="C836" s="12">
        <v>222</v>
      </c>
      <c r="D836" s="12">
        <v>1326</v>
      </c>
      <c r="E836" s="12">
        <v>1548</v>
      </c>
      <c r="F836" s="12">
        <v>11582</v>
      </c>
      <c r="G836" s="1">
        <f t="shared" si="13"/>
        <v>13130</v>
      </c>
      <c r="H836" s="2">
        <v>5224</v>
      </c>
      <c r="I836" s="21">
        <v>39.786747905559785</v>
      </c>
    </row>
    <row r="837" spans="1:9" x14ac:dyDescent="0.25">
      <c r="A837" s="5" t="s">
        <v>2534</v>
      </c>
      <c r="B837" s="5" t="s">
        <v>2577</v>
      </c>
      <c r="C837" s="12">
        <v>4993</v>
      </c>
      <c r="D837" s="12">
        <v>21091</v>
      </c>
      <c r="E837" s="12">
        <v>26084</v>
      </c>
      <c r="F837" s="12">
        <v>39744</v>
      </c>
      <c r="G837" s="1">
        <f t="shared" si="13"/>
        <v>65828</v>
      </c>
      <c r="H837" s="2">
        <v>19245</v>
      </c>
      <c r="I837" s="21">
        <v>29.235279820137329</v>
      </c>
    </row>
    <row r="838" spans="1:9" x14ac:dyDescent="0.25">
      <c r="A838" s="5" t="s">
        <v>2540</v>
      </c>
      <c r="B838" s="5" t="s">
        <v>2573</v>
      </c>
      <c r="C838" s="12">
        <v>12542</v>
      </c>
      <c r="D838" s="12">
        <v>51017</v>
      </c>
      <c r="E838" s="12">
        <v>63559</v>
      </c>
      <c r="F838" s="12">
        <v>85496</v>
      </c>
      <c r="G838" s="1">
        <f t="shared" si="13"/>
        <v>149055</v>
      </c>
      <c r="H838" s="2">
        <v>58292</v>
      </c>
      <c r="I838" s="21">
        <v>39.107711918419376</v>
      </c>
    </row>
    <row r="839" spans="1:9" x14ac:dyDescent="0.25">
      <c r="A839" s="5" t="s">
        <v>2543</v>
      </c>
      <c r="B839" s="5" t="s">
        <v>2572</v>
      </c>
      <c r="C839" s="12">
        <v>19286</v>
      </c>
      <c r="D839" s="12">
        <v>67351</v>
      </c>
      <c r="E839" s="12">
        <v>86637</v>
      </c>
      <c r="F839" s="12">
        <v>81163</v>
      </c>
      <c r="G839" s="1">
        <f t="shared" si="13"/>
        <v>167800</v>
      </c>
      <c r="H839" s="2">
        <v>49489</v>
      </c>
      <c r="I839" s="21">
        <v>29.492848629320616</v>
      </c>
    </row>
    <row r="840" spans="1:9" x14ac:dyDescent="0.25">
      <c r="A840" s="5" t="s">
        <v>2546</v>
      </c>
      <c r="B840" s="5" t="s">
        <v>2577</v>
      </c>
      <c r="C840" s="12">
        <v>8381</v>
      </c>
      <c r="D840" s="12">
        <v>35035</v>
      </c>
      <c r="E840" s="12">
        <v>43416</v>
      </c>
      <c r="F840" s="12">
        <v>92083</v>
      </c>
      <c r="G840" s="1">
        <f t="shared" si="13"/>
        <v>135499</v>
      </c>
      <c r="H840" s="2">
        <v>48652</v>
      </c>
      <c r="I840" s="21">
        <v>35.905800042804742</v>
      </c>
    </row>
    <row r="841" spans="1:9" x14ac:dyDescent="0.25">
      <c r="A841" s="5" t="s">
        <v>2549</v>
      </c>
      <c r="B841" s="5" t="s">
        <v>2567</v>
      </c>
      <c r="C841" s="12">
        <v>20973</v>
      </c>
      <c r="D841" s="12">
        <v>16773</v>
      </c>
      <c r="E841" s="12">
        <v>37746</v>
      </c>
      <c r="F841" s="12">
        <v>34859</v>
      </c>
      <c r="G841" s="1">
        <f t="shared" si="13"/>
        <v>72605</v>
      </c>
      <c r="H841" s="2">
        <v>24989</v>
      </c>
      <c r="I841" s="21">
        <v>34.417739825080915</v>
      </c>
    </row>
    <row r="842" spans="1:9" x14ac:dyDescent="0.25">
      <c r="A842" s="5" t="s">
        <v>2552</v>
      </c>
      <c r="B842" s="5" t="s">
        <v>2571</v>
      </c>
      <c r="C842" s="12">
        <v>36209</v>
      </c>
      <c r="D842" s="12">
        <v>112766</v>
      </c>
      <c r="E842" s="12">
        <v>148975</v>
      </c>
      <c r="F842" s="12">
        <v>154918</v>
      </c>
      <c r="G842" s="1">
        <f t="shared" si="13"/>
        <v>303893</v>
      </c>
      <c r="H842" s="2">
        <v>109575</v>
      </c>
      <c r="I842" s="21">
        <v>36.057099044729554</v>
      </c>
    </row>
    <row r="843" spans="1:9" x14ac:dyDescent="0.25">
      <c r="A843" s="7"/>
    </row>
  </sheetData>
  <autoFilter ref="B1:Y841"/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8"/>
  <sheetViews>
    <sheetView topLeftCell="A42" workbookViewId="0">
      <selection activeCell="A4" sqref="A4:B68"/>
    </sheetView>
  </sheetViews>
  <sheetFormatPr defaultRowHeight="15" x14ac:dyDescent="0.25"/>
  <cols>
    <col min="1" max="1" width="17.28515625" bestFit="1" customWidth="1"/>
    <col min="2" max="2" width="21.140625" bestFit="1" customWidth="1"/>
  </cols>
  <sheetData>
    <row r="3" spans="1:2" x14ac:dyDescent="0.25">
      <c r="A3" s="19" t="s">
        <v>2594</v>
      </c>
      <c r="B3" t="s">
        <v>2606</v>
      </c>
    </row>
    <row r="4" spans="1:2" x14ac:dyDescent="0.25">
      <c r="A4" s="17" t="s">
        <v>3</v>
      </c>
      <c r="B4" s="18">
        <v>24428</v>
      </c>
    </row>
    <row r="5" spans="1:2" x14ac:dyDescent="0.25">
      <c r="A5" s="17" t="s">
        <v>50</v>
      </c>
      <c r="B5" s="18">
        <v>29078</v>
      </c>
    </row>
    <row r="6" spans="1:2" x14ac:dyDescent="0.25">
      <c r="A6" s="17" t="s">
        <v>112</v>
      </c>
      <c r="B6" s="18">
        <v>10821</v>
      </c>
    </row>
    <row r="7" spans="1:2" x14ac:dyDescent="0.25">
      <c r="A7" s="17" t="s">
        <v>150</v>
      </c>
      <c r="B7" s="18">
        <v>12724</v>
      </c>
    </row>
    <row r="8" spans="1:2" x14ac:dyDescent="0.25">
      <c r="A8" s="17" t="s">
        <v>197</v>
      </c>
      <c r="B8" s="18">
        <v>26511</v>
      </c>
    </row>
    <row r="9" spans="1:2" x14ac:dyDescent="0.25">
      <c r="A9" s="17" t="s">
        <v>261</v>
      </c>
      <c r="B9" s="18">
        <v>25030</v>
      </c>
    </row>
    <row r="10" spans="1:2" x14ac:dyDescent="0.25">
      <c r="A10" s="17" t="s">
        <v>329</v>
      </c>
      <c r="B10" s="18">
        <v>18977</v>
      </c>
    </row>
    <row r="11" spans="1:2" x14ac:dyDescent="0.25">
      <c r="A11" s="17" t="s">
        <v>381</v>
      </c>
      <c r="B11" s="18">
        <v>12593</v>
      </c>
    </row>
    <row r="12" spans="1:2" x14ac:dyDescent="0.25">
      <c r="A12" s="17" t="s">
        <v>428</v>
      </c>
      <c r="B12" s="18">
        <v>56257</v>
      </c>
    </row>
    <row r="13" spans="1:2" x14ac:dyDescent="0.25">
      <c r="A13" s="17" t="s">
        <v>477</v>
      </c>
      <c r="B13" s="18">
        <v>9949</v>
      </c>
    </row>
    <row r="14" spans="1:2" x14ac:dyDescent="0.25">
      <c r="A14" s="17" t="s">
        <v>518</v>
      </c>
      <c r="B14" s="18">
        <v>63358</v>
      </c>
    </row>
    <row r="15" spans="1:2" x14ac:dyDescent="0.25">
      <c r="A15" s="17" t="s">
        <v>575</v>
      </c>
      <c r="B15" s="18">
        <v>14352</v>
      </c>
    </row>
    <row r="16" spans="1:2" x14ac:dyDescent="0.25">
      <c r="A16" s="17" t="s">
        <v>615</v>
      </c>
      <c r="B16" s="18">
        <v>37356</v>
      </c>
    </row>
    <row r="17" spans="1:2" x14ac:dyDescent="0.25">
      <c r="A17" s="17" t="s">
        <v>659</v>
      </c>
      <c r="B17" s="18">
        <v>14947</v>
      </c>
    </row>
    <row r="18" spans="1:2" x14ac:dyDescent="0.25">
      <c r="A18" s="17" t="s">
        <v>706</v>
      </c>
      <c r="B18" s="18">
        <v>38467</v>
      </c>
    </row>
    <row r="19" spans="1:2" x14ac:dyDescent="0.25">
      <c r="A19" s="17" t="s">
        <v>751</v>
      </c>
      <c r="B19" s="18">
        <v>20837</v>
      </c>
    </row>
    <row r="20" spans="1:2" x14ac:dyDescent="0.25">
      <c r="A20" s="17" t="s">
        <v>789</v>
      </c>
      <c r="B20" s="18">
        <v>13529</v>
      </c>
    </row>
    <row r="21" spans="1:2" x14ac:dyDescent="0.25">
      <c r="A21" s="17" t="s">
        <v>830</v>
      </c>
      <c r="B21" s="18">
        <v>6767</v>
      </c>
    </row>
    <row r="22" spans="1:2" x14ac:dyDescent="0.25">
      <c r="A22" s="17" t="s">
        <v>867</v>
      </c>
      <c r="B22" s="18">
        <v>15888</v>
      </c>
    </row>
    <row r="23" spans="1:2" x14ac:dyDescent="0.25">
      <c r="A23" s="17" t="s">
        <v>916</v>
      </c>
      <c r="B23" s="18">
        <v>29964</v>
      </c>
    </row>
    <row r="24" spans="1:2" x14ac:dyDescent="0.25">
      <c r="A24" s="17" t="s">
        <v>964</v>
      </c>
      <c r="B24" s="18">
        <v>16286</v>
      </c>
    </row>
    <row r="25" spans="1:2" x14ac:dyDescent="0.25">
      <c r="A25" s="17" t="s">
        <v>1004</v>
      </c>
      <c r="B25" s="18">
        <v>40399</v>
      </c>
    </row>
    <row r="26" spans="1:2" x14ac:dyDescent="0.25">
      <c r="A26" s="17" t="s">
        <v>1047</v>
      </c>
      <c r="B26" s="18">
        <v>8460</v>
      </c>
    </row>
    <row r="27" spans="1:2" x14ac:dyDescent="0.25">
      <c r="A27" s="17" t="s">
        <v>1087</v>
      </c>
      <c r="B27" s="18">
        <v>10850</v>
      </c>
    </row>
    <row r="28" spans="1:2" x14ac:dyDescent="0.25">
      <c r="A28" s="17" t="s">
        <v>1131</v>
      </c>
      <c r="B28" s="18">
        <v>8481</v>
      </c>
    </row>
    <row r="29" spans="1:2" x14ac:dyDescent="0.25">
      <c r="A29" s="17" t="s">
        <v>1170</v>
      </c>
      <c r="B29" s="18">
        <v>62624</v>
      </c>
    </row>
    <row r="30" spans="1:2" x14ac:dyDescent="0.25">
      <c r="A30" s="17" t="s">
        <v>1229</v>
      </c>
      <c r="B30" s="18">
        <v>26352</v>
      </c>
    </row>
    <row r="31" spans="1:2" x14ac:dyDescent="0.25">
      <c r="A31" s="17" t="s">
        <v>2586</v>
      </c>
      <c r="B31" s="18">
        <v>49787</v>
      </c>
    </row>
    <row r="32" spans="1:2" x14ac:dyDescent="0.25">
      <c r="A32" s="17" t="s">
        <v>1337</v>
      </c>
      <c r="B32" s="18">
        <v>12554</v>
      </c>
    </row>
    <row r="33" spans="1:2" x14ac:dyDescent="0.25">
      <c r="A33" s="17" t="s">
        <v>1372</v>
      </c>
      <c r="B33" s="18">
        <v>15702</v>
      </c>
    </row>
    <row r="34" spans="1:2" x14ac:dyDescent="0.25">
      <c r="A34" s="17" t="s">
        <v>1425</v>
      </c>
      <c r="B34" s="18">
        <v>52412</v>
      </c>
    </row>
    <row r="35" spans="1:2" x14ac:dyDescent="0.25">
      <c r="A35" s="17" t="s">
        <v>1473</v>
      </c>
      <c r="B35" s="18">
        <v>8064</v>
      </c>
    </row>
    <row r="36" spans="1:2" x14ac:dyDescent="0.25">
      <c r="A36" s="17" t="s">
        <v>1501</v>
      </c>
      <c r="B36" s="18">
        <v>14935</v>
      </c>
    </row>
    <row r="37" spans="1:2" x14ac:dyDescent="0.25">
      <c r="A37" s="17" t="s">
        <v>1542</v>
      </c>
      <c r="B37" s="18">
        <v>15653</v>
      </c>
    </row>
    <row r="38" spans="1:2" x14ac:dyDescent="0.25">
      <c r="A38" s="17" t="s">
        <v>1600</v>
      </c>
      <c r="B38" s="18">
        <v>13290</v>
      </c>
    </row>
    <row r="39" spans="1:2" x14ac:dyDescent="0.25">
      <c r="A39" s="17" t="s">
        <v>1638</v>
      </c>
      <c r="B39" s="18">
        <v>28184</v>
      </c>
    </row>
    <row r="40" spans="1:2" x14ac:dyDescent="0.25">
      <c r="A40" s="17" t="s">
        <v>1676</v>
      </c>
      <c r="B40" s="18">
        <v>53056</v>
      </c>
    </row>
    <row r="41" spans="1:2" x14ac:dyDescent="0.25">
      <c r="A41" s="17" t="s">
        <v>1724</v>
      </c>
      <c r="B41" s="18">
        <v>11808</v>
      </c>
    </row>
    <row r="42" spans="1:2" x14ac:dyDescent="0.25">
      <c r="A42" s="17" t="s">
        <v>1762</v>
      </c>
      <c r="B42" s="18">
        <v>11068</v>
      </c>
    </row>
    <row r="43" spans="1:2" x14ac:dyDescent="0.25">
      <c r="A43" s="17" t="s">
        <v>1806</v>
      </c>
      <c r="B43" s="18">
        <v>17987</v>
      </c>
    </row>
    <row r="44" spans="1:2" x14ac:dyDescent="0.25">
      <c r="A44" s="17" t="s">
        <v>1851</v>
      </c>
      <c r="B44" s="18">
        <v>11887</v>
      </c>
    </row>
    <row r="45" spans="1:2" x14ac:dyDescent="0.25">
      <c r="A45" s="17" t="s">
        <v>1887</v>
      </c>
      <c r="B45" s="18">
        <v>11025</v>
      </c>
    </row>
    <row r="46" spans="1:2" x14ac:dyDescent="0.25">
      <c r="A46" s="17" t="s">
        <v>1936</v>
      </c>
      <c r="B46" s="18">
        <v>13860</v>
      </c>
    </row>
    <row r="47" spans="1:2" x14ac:dyDescent="0.25">
      <c r="A47" s="17" t="s">
        <v>1983</v>
      </c>
      <c r="B47" s="18">
        <v>22079</v>
      </c>
    </row>
    <row r="48" spans="1:2" x14ac:dyDescent="0.25">
      <c r="A48" s="17" t="s">
        <v>2042</v>
      </c>
      <c r="B48" s="18">
        <v>10565</v>
      </c>
    </row>
    <row r="49" spans="1:2" x14ac:dyDescent="0.25">
      <c r="A49" s="17" t="s">
        <v>2082</v>
      </c>
      <c r="B49" s="18">
        <v>93229</v>
      </c>
    </row>
    <row r="50" spans="1:2" x14ac:dyDescent="0.25">
      <c r="A50" s="17" t="s">
        <v>2135</v>
      </c>
      <c r="B50" s="18">
        <v>121372</v>
      </c>
    </row>
    <row r="51" spans="1:2" x14ac:dyDescent="0.25">
      <c r="A51" s="17" t="s">
        <v>2189</v>
      </c>
      <c r="B51" s="18">
        <v>49354</v>
      </c>
    </row>
    <row r="52" spans="1:2" x14ac:dyDescent="0.25">
      <c r="A52" s="17" t="s">
        <v>2242</v>
      </c>
      <c r="B52" s="18">
        <v>10033</v>
      </c>
    </row>
    <row r="53" spans="1:2" x14ac:dyDescent="0.25">
      <c r="A53" s="17" t="s">
        <v>2284</v>
      </c>
      <c r="B53" s="18">
        <v>13740</v>
      </c>
    </row>
    <row r="54" spans="1:2" x14ac:dyDescent="0.25">
      <c r="A54" s="17" t="s">
        <v>2326</v>
      </c>
      <c r="B54" s="18">
        <v>23525</v>
      </c>
    </row>
    <row r="55" spans="1:2" x14ac:dyDescent="0.25">
      <c r="A55" s="17" t="s">
        <v>2365</v>
      </c>
      <c r="B55" s="18">
        <v>50969</v>
      </c>
    </row>
    <row r="56" spans="1:2" x14ac:dyDescent="0.25">
      <c r="A56" s="17" t="s">
        <v>2410</v>
      </c>
      <c r="B56" s="18">
        <v>13564</v>
      </c>
    </row>
    <row r="57" spans="1:2" x14ac:dyDescent="0.25">
      <c r="A57" s="17" t="s">
        <v>2450</v>
      </c>
      <c r="B57" s="18">
        <v>28000</v>
      </c>
    </row>
    <row r="58" spans="1:2" x14ac:dyDescent="0.25">
      <c r="A58" s="17" t="s">
        <v>2501</v>
      </c>
      <c r="B58" s="18">
        <v>930398</v>
      </c>
    </row>
    <row r="59" spans="1:2" x14ac:dyDescent="0.25">
      <c r="A59" s="17" t="s">
        <v>2504</v>
      </c>
      <c r="B59" s="18">
        <v>7430</v>
      </c>
    </row>
    <row r="60" spans="1:2" x14ac:dyDescent="0.25">
      <c r="A60" s="17" t="s">
        <v>2513</v>
      </c>
      <c r="B60" s="18">
        <v>8209</v>
      </c>
    </row>
    <row r="61" spans="1:2" x14ac:dyDescent="0.25">
      <c r="A61" s="17" t="s">
        <v>2534</v>
      </c>
      <c r="B61" s="18">
        <v>34900</v>
      </c>
    </row>
    <row r="62" spans="1:2" x14ac:dyDescent="0.25">
      <c r="A62" s="17" t="s">
        <v>2540</v>
      </c>
      <c r="B62" s="18">
        <v>92693</v>
      </c>
    </row>
    <row r="63" spans="1:2" x14ac:dyDescent="0.25">
      <c r="A63" s="17" t="s">
        <v>2543</v>
      </c>
      <c r="B63" s="18">
        <v>94184</v>
      </c>
    </row>
    <row r="64" spans="1:2" x14ac:dyDescent="0.25">
      <c r="A64" s="17" t="s">
        <v>2546</v>
      </c>
      <c r="B64" s="18">
        <v>82066</v>
      </c>
    </row>
    <row r="65" spans="1:2" x14ac:dyDescent="0.25">
      <c r="A65" s="17" t="s">
        <v>2549</v>
      </c>
      <c r="B65" s="18">
        <v>39235</v>
      </c>
    </row>
    <row r="66" spans="1:2" x14ac:dyDescent="0.25">
      <c r="A66" s="17" t="s">
        <v>2552</v>
      </c>
      <c r="B66" s="18">
        <v>175247</v>
      </c>
    </row>
    <row r="67" spans="1:2" x14ac:dyDescent="0.25">
      <c r="A67" s="17" t="s">
        <v>2595</v>
      </c>
      <c r="B67" s="18">
        <v>2897349</v>
      </c>
    </row>
    <row r="68" spans="1:2" x14ac:dyDescent="0.25">
      <c r="A68" s="17" t="s">
        <v>2596</v>
      </c>
      <c r="B68" s="18">
        <v>5794698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3"/>
  <sheetViews>
    <sheetView workbookViewId="0">
      <selection sqref="A1:XFD1048576"/>
    </sheetView>
  </sheetViews>
  <sheetFormatPr defaultColWidth="10" defaultRowHeight="15" x14ac:dyDescent="0.25"/>
  <cols>
    <col min="1" max="1" width="21.28515625" customWidth="1"/>
    <col min="2" max="2" width="23" customWidth="1"/>
    <col min="3" max="3" width="19.28515625" customWidth="1"/>
    <col min="4" max="4" width="23.42578125" customWidth="1"/>
    <col min="5" max="5" width="19.85546875" customWidth="1"/>
  </cols>
  <sheetData>
    <row r="1" spans="1:5" x14ac:dyDescent="0.25">
      <c r="A1" s="23" t="s">
        <v>0</v>
      </c>
      <c r="B1" s="23" t="s">
        <v>1</v>
      </c>
      <c r="C1" s="23" t="s">
        <v>2581</v>
      </c>
      <c r="D1" s="23" t="s">
        <v>2</v>
      </c>
      <c r="E1" t="s">
        <v>2578</v>
      </c>
    </row>
    <row r="2" spans="1:5" x14ac:dyDescent="0.25">
      <c r="A2" t="s">
        <v>6</v>
      </c>
      <c r="B2" t="s">
        <v>7</v>
      </c>
      <c r="C2" t="s">
        <v>3</v>
      </c>
      <c r="D2" t="s">
        <v>5</v>
      </c>
      <c r="E2">
        <v>2157</v>
      </c>
    </row>
    <row r="3" spans="1:5" x14ac:dyDescent="0.25">
      <c r="A3" t="s">
        <v>9</v>
      </c>
      <c r="B3" t="s">
        <v>10</v>
      </c>
      <c r="C3" t="s">
        <v>3</v>
      </c>
      <c r="D3" t="s">
        <v>8</v>
      </c>
      <c r="E3">
        <v>1034</v>
      </c>
    </row>
    <row r="4" spans="1:5" x14ac:dyDescent="0.25">
      <c r="A4" t="s">
        <v>12</v>
      </c>
      <c r="B4" t="s">
        <v>13</v>
      </c>
      <c r="C4" t="s">
        <v>3</v>
      </c>
      <c r="D4" t="s">
        <v>11</v>
      </c>
      <c r="E4">
        <v>5894</v>
      </c>
    </row>
    <row r="5" spans="1:5" x14ac:dyDescent="0.25">
      <c r="A5" t="s">
        <v>15</v>
      </c>
      <c r="B5" t="s">
        <v>16</v>
      </c>
      <c r="C5" t="s">
        <v>3</v>
      </c>
      <c r="D5" t="s">
        <v>14</v>
      </c>
      <c r="E5">
        <v>1381</v>
      </c>
    </row>
    <row r="6" spans="1:5" x14ac:dyDescent="0.25">
      <c r="A6" t="s">
        <v>18</v>
      </c>
      <c r="B6" t="s">
        <v>19</v>
      </c>
      <c r="C6" t="s">
        <v>3</v>
      </c>
      <c r="D6" t="s">
        <v>17</v>
      </c>
      <c r="E6">
        <v>438</v>
      </c>
    </row>
    <row r="7" spans="1:5" x14ac:dyDescent="0.25">
      <c r="A7" t="s">
        <v>21</v>
      </c>
      <c r="B7" t="s">
        <v>22</v>
      </c>
      <c r="C7" t="s">
        <v>3</v>
      </c>
      <c r="D7" t="s">
        <v>20</v>
      </c>
      <c r="E7">
        <v>964</v>
      </c>
    </row>
    <row r="8" spans="1:5" x14ac:dyDescent="0.25">
      <c r="A8" t="s">
        <v>24</v>
      </c>
      <c r="B8" t="s">
        <v>25</v>
      </c>
      <c r="C8" t="s">
        <v>3</v>
      </c>
      <c r="D8" t="s">
        <v>23</v>
      </c>
      <c r="E8">
        <v>946</v>
      </c>
    </row>
    <row r="9" spans="1:5" x14ac:dyDescent="0.25">
      <c r="A9" t="s">
        <v>27</v>
      </c>
      <c r="B9" t="s">
        <v>28</v>
      </c>
      <c r="C9" t="s">
        <v>3</v>
      </c>
      <c r="D9" t="s">
        <v>26</v>
      </c>
      <c r="E9">
        <v>355</v>
      </c>
    </row>
    <row r="10" spans="1:5" x14ac:dyDescent="0.25">
      <c r="A10" t="s">
        <v>30</v>
      </c>
      <c r="B10" t="s">
        <v>31</v>
      </c>
      <c r="C10" t="s">
        <v>3</v>
      </c>
      <c r="D10" t="s">
        <v>29</v>
      </c>
      <c r="E10">
        <v>2171</v>
      </c>
    </row>
    <row r="11" spans="1:5" x14ac:dyDescent="0.25">
      <c r="A11" t="s">
        <v>33</v>
      </c>
      <c r="B11" t="s">
        <v>34</v>
      </c>
      <c r="C11" t="s">
        <v>3</v>
      </c>
      <c r="D11" t="s">
        <v>32</v>
      </c>
      <c r="E11">
        <v>852</v>
      </c>
    </row>
    <row r="12" spans="1:5" x14ac:dyDescent="0.25">
      <c r="A12" t="s">
        <v>36</v>
      </c>
      <c r="B12" t="s">
        <v>37</v>
      </c>
      <c r="C12" t="s">
        <v>3</v>
      </c>
      <c r="D12" t="s">
        <v>35</v>
      </c>
      <c r="E12">
        <v>3068</v>
      </c>
    </row>
    <row r="13" spans="1:5" x14ac:dyDescent="0.25">
      <c r="A13" t="s">
        <v>39</v>
      </c>
      <c r="B13" t="s">
        <v>40</v>
      </c>
      <c r="C13" t="s">
        <v>3</v>
      </c>
      <c r="D13" t="s">
        <v>38</v>
      </c>
      <c r="E13">
        <v>2036</v>
      </c>
    </row>
    <row r="14" spans="1:5" x14ac:dyDescent="0.25">
      <c r="A14" t="s">
        <v>42</v>
      </c>
      <c r="B14" t="s">
        <v>43</v>
      </c>
      <c r="C14" t="s">
        <v>3</v>
      </c>
      <c r="D14" t="s">
        <v>41</v>
      </c>
      <c r="E14">
        <v>1138</v>
      </c>
    </row>
    <row r="15" spans="1:5" x14ac:dyDescent="0.25">
      <c r="A15" t="s">
        <v>45</v>
      </c>
      <c r="B15" t="s">
        <v>46</v>
      </c>
      <c r="C15" t="s">
        <v>3</v>
      </c>
      <c r="D15" t="s">
        <v>44</v>
      </c>
      <c r="E15">
        <v>349</v>
      </c>
    </row>
    <row r="16" spans="1:5" x14ac:dyDescent="0.25">
      <c r="A16" t="s">
        <v>48</v>
      </c>
      <c r="B16" t="s">
        <v>49</v>
      </c>
      <c r="C16" t="s">
        <v>3</v>
      </c>
      <c r="D16" t="s">
        <v>47</v>
      </c>
      <c r="E16">
        <v>1645</v>
      </c>
    </row>
    <row r="17" spans="1:5" x14ac:dyDescent="0.25">
      <c r="A17" t="s">
        <v>53</v>
      </c>
      <c r="B17" t="s">
        <v>54</v>
      </c>
      <c r="C17" t="s">
        <v>50</v>
      </c>
      <c r="D17" t="s">
        <v>52</v>
      </c>
      <c r="E17">
        <v>906</v>
      </c>
    </row>
    <row r="18" spans="1:5" x14ac:dyDescent="0.25">
      <c r="A18" t="s">
        <v>56</v>
      </c>
      <c r="B18" t="s">
        <v>57</v>
      </c>
      <c r="C18" t="s">
        <v>50</v>
      </c>
      <c r="D18" t="s">
        <v>55</v>
      </c>
      <c r="E18">
        <v>960</v>
      </c>
    </row>
    <row r="19" spans="1:5" x14ac:dyDescent="0.25">
      <c r="A19" t="s">
        <v>59</v>
      </c>
      <c r="B19" t="s">
        <v>60</v>
      </c>
      <c r="C19" t="s">
        <v>50</v>
      </c>
      <c r="D19" t="s">
        <v>58</v>
      </c>
      <c r="E19">
        <v>444</v>
      </c>
    </row>
    <row r="20" spans="1:5" x14ac:dyDescent="0.25">
      <c r="A20" t="s">
        <v>62</v>
      </c>
      <c r="B20" t="s">
        <v>63</v>
      </c>
      <c r="C20" t="s">
        <v>50</v>
      </c>
      <c r="D20" t="s">
        <v>61</v>
      </c>
      <c r="E20">
        <v>622</v>
      </c>
    </row>
    <row r="21" spans="1:5" x14ac:dyDescent="0.25">
      <c r="A21" t="s">
        <v>65</v>
      </c>
      <c r="B21" t="s">
        <v>66</v>
      </c>
      <c r="C21" t="s">
        <v>50</v>
      </c>
      <c r="D21" t="s">
        <v>64</v>
      </c>
      <c r="E21">
        <v>474</v>
      </c>
    </row>
    <row r="22" spans="1:5" x14ac:dyDescent="0.25">
      <c r="A22" t="s">
        <v>68</v>
      </c>
      <c r="B22" t="s">
        <v>69</v>
      </c>
      <c r="C22" t="s">
        <v>50</v>
      </c>
      <c r="D22" t="s">
        <v>67</v>
      </c>
      <c r="E22">
        <v>733</v>
      </c>
    </row>
    <row r="23" spans="1:5" x14ac:dyDescent="0.25">
      <c r="A23" t="s">
        <v>71</v>
      </c>
      <c r="B23" t="s">
        <v>72</v>
      </c>
      <c r="C23" t="s">
        <v>50</v>
      </c>
      <c r="D23" t="s">
        <v>70</v>
      </c>
      <c r="E23">
        <v>701</v>
      </c>
    </row>
    <row r="24" spans="1:5" x14ac:dyDescent="0.25">
      <c r="A24" t="s">
        <v>74</v>
      </c>
      <c r="B24" t="s">
        <v>75</v>
      </c>
      <c r="C24" t="s">
        <v>50</v>
      </c>
      <c r="D24" t="s">
        <v>73</v>
      </c>
      <c r="E24">
        <v>991</v>
      </c>
    </row>
    <row r="25" spans="1:5" x14ac:dyDescent="0.25">
      <c r="A25" t="s">
        <v>77</v>
      </c>
      <c r="B25" t="s">
        <v>78</v>
      </c>
      <c r="C25" t="s">
        <v>50</v>
      </c>
      <c r="D25" t="s">
        <v>76</v>
      </c>
      <c r="E25">
        <v>700</v>
      </c>
    </row>
    <row r="26" spans="1:5" x14ac:dyDescent="0.25">
      <c r="A26" t="s">
        <v>80</v>
      </c>
      <c r="B26" t="s">
        <v>81</v>
      </c>
      <c r="C26" t="s">
        <v>50</v>
      </c>
      <c r="D26" t="s">
        <v>79</v>
      </c>
      <c r="E26">
        <v>562</v>
      </c>
    </row>
    <row r="27" spans="1:5" x14ac:dyDescent="0.25">
      <c r="A27" t="s">
        <v>83</v>
      </c>
      <c r="B27" t="s">
        <v>84</v>
      </c>
      <c r="C27" t="s">
        <v>50</v>
      </c>
      <c r="D27" t="s">
        <v>82</v>
      </c>
      <c r="E27">
        <v>361</v>
      </c>
    </row>
    <row r="28" spans="1:5" x14ac:dyDescent="0.25">
      <c r="A28" t="s">
        <v>86</v>
      </c>
      <c r="B28" t="s">
        <v>87</v>
      </c>
      <c r="C28" t="s">
        <v>50</v>
      </c>
      <c r="D28" t="s">
        <v>85</v>
      </c>
      <c r="E28">
        <v>943</v>
      </c>
    </row>
    <row r="29" spans="1:5" x14ac:dyDescent="0.25">
      <c r="A29" t="s">
        <v>89</v>
      </c>
      <c r="B29" t="s">
        <v>90</v>
      </c>
      <c r="C29" t="s">
        <v>50</v>
      </c>
      <c r="D29" t="s">
        <v>88</v>
      </c>
      <c r="E29">
        <v>846</v>
      </c>
    </row>
    <row r="30" spans="1:5" x14ac:dyDescent="0.25">
      <c r="A30" t="s">
        <v>92</v>
      </c>
      <c r="B30" t="s">
        <v>93</v>
      </c>
      <c r="C30" t="s">
        <v>50</v>
      </c>
      <c r="D30" t="s">
        <v>91</v>
      </c>
      <c r="E30">
        <v>973</v>
      </c>
    </row>
    <row r="31" spans="1:5" x14ac:dyDescent="0.25">
      <c r="A31" t="s">
        <v>95</v>
      </c>
      <c r="B31" t="s">
        <v>96</v>
      </c>
      <c r="C31" t="s">
        <v>50</v>
      </c>
      <c r="D31" t="s">
        <v>94</v>
      </c>
      <c r="E31">
        <v>15071</v>
      </c>
    </row>
    <row r="32" spans="1:5" x14ac:dyDescent="0.25">
      <c r="A32" t="s">
        <v>98</v>
      </c>
      <c r="B32" t="s">
        <v>99</v>
      </c>
      <c r="C32" t="s">
        <v>50</v>
      </c>
      <c r="D32" t="s">
        <v>97</v>
      </c>
      <c r="E32">
        <v>625</v>
      </c>
    </row>
    <row r="33" spans="1:5" x14ac:dyDescent="0.25">
      <c r="A33" t="s">
        <v>101</v>
      </c>
      <c r="B33" t="s">
        <v>102</v>
      </c>
      <c r="C33" t="s">
        <v>50</v>
      </c>
      <c r="D33" t="s">
        <v>100</v>
      </c>
      <c r="E33">
        <v>472</v>
      </c>
    </row>
    <row r="34" spans="1:5" x14ac:dyDescent="0.25">
      <c r="A34" t="s">
        <v>104</v>
      </c>
      <c r="B34" t="s">
        <v>105</v>
      </c>
      <c r="C34" t="s">
        <v>50</v>
      </c>
      <c r="D34" t="s">
        <v>103</v>
      </c>
      <c r="E34">
        <v>715</v>
      </c>
    </row>
    <row r="35" spans="1:5" x14ac:dyDescent="0.25">
      <c r="A35" t="s">
        <v>107</v>
      </c>
      <c r="B35" t="s">
        <v>108</v>
      </c>
      <c r="C35" t="s">
        <v>50</v>
      </c>
      <c r="D35" t="s">
        <v>106</v>
      </c>
      <c r="E35">
        <v>512</v>
      </c>
    </row>
    <row r="36" spans="1:5" x14ac:dyDescent="0.25">
      <c r="A36" t="s">
        <v>110</v>
      </c>
      <c r="B36" t="s">
        <v>111</v>
      </c>
      <c r="C36" t="s">
        <v>50</v>
      </c>
      <c r="D36" t="s">
        <v>109</v>
      </c>
      <c r="E36">
        <v>1467</v>
      </c>
    </row>
    <row r="37" spans="1:5" x14ac:dyDescent="0.25">
      <c r="A37" t="s">
        <v>115</v>
      </c>
      <c r="B37" t="s">
        <v>116</v>
      </c>
      <c r="C37" t="s">
        <v>112</v>
      </c>
      <c r="D37" t="s">
        <v>114</v>
      </c>
      <c r="E37">
        <v>450</v>
      </c>
    </row>
    <row r="38" spans="1:5" x14ac:dyDescent="0.25">
      <c r="A38" t="s">
        <v>118</v>
      </c>
      <c r="B38" t="s">
        <v>119</v>
      </c>
      <c r="C38" t="s">
        <v>112</v>
      </c>
      <c r="D38" t="s">
        <v>117</v>
      </c>
      <c r="E38">
        <v>4568</v>
      </c>
    </row>
    <row r="39" spans="1:5" x14ac:dyDescent="0.25">
      <c r="A39" t="s">
        <v>121</v>
      </c>
      <c r="B39" t="s">
        <v>122</v>
      </c>
      <c r="C39" t="s">
        <v>112</v>
      </c>
      <c r="D39" t="s">
        <v>120</v>
      </c>
      <c r="E39">
        <v>967</v>
      </c>
    </row>
    <row r="40" spans="1:5" x14ac:dyDescent="0.25">
      <c r="A40" t="s">
        <v>124</v>
      </c>
      <c r="B40" t="s">
        <v>125</v>
      </c>
      <c r="C40" t="s">
        <v>112</v>
      </c>
      <c r="D40" t="s">
        <v>123</v>
      </c>
      <c r="E40">
        <v>905</v>
      </c>
    </row>
    <row r="41" spans="1:5" x14ac:dyDescent="0.25">
      <c r="A41" t="s">
        <v>127</v>
      </c>
      <c r="B41" t="s">
        <v>128</v>
      </c>
      <c r="C41" t="s">
        <v>112</v>
      </c>
      <c r="D41" t="s">
        <v>126</v>
      </c>
      <c r="E41">
        <v>770</v>
      </c>
    </row>
    <row r="42" spans="1:5" x14ac:dyDescent="0.25">
      <c r="A42" t="s">
        <v>130</v>
      </c>
      <c r="B42" t="s">
        <v>131</v>
      </c>
      <c r="C42" t="s">
        <v>112</v>
      </c>
      <c r="D42" t="s">
        <v>129</v>
      </c>
      <c r="E42">
        <v>495</v>
      </c>
    </row>
    <row r="43" spans="1:5" x14ac:dyDescent="0.25">
      <c r="A43" t="s">
        <v>133</v>
      </c>
      <c r="B43" t="s">
        <v>134</v>
      </c>
      <c r="C43" t="s">
        <v>112</v>
      </c>
      <c r="D43" t="s">
        <v>132</v>
      </c>
      <c r="E43">
        <v>660</v>
      </c>
    </row>
    <row r="44" spans="1:5" x14ac:dyDescent="0.25">
      <c r="A44" t="s">
        <v>136</v>
      </c>
      <c r="B44" t="s">
        <v>137</v>
      </c>
      <c r="C44" t="s">
        <v>112</v>
      </c>
      <c r="D44" t="s">
        <v>135</v>
      </c>
      <c r="E44">
        <v>242</v>
      </c>
    </row>
    <row r="45" spans="1:5" x14ac:dyDescent="0.25">
      <c r="A45" t="s">
        <v>139</v>
      </c>
      <c r="B45" t="s">
        <v>140</v>
      </c>
      <c r="C45" t="s">
        <v>112</v>
      </c>
      <c r="D45" t="s">
        <v>138</v>
      </c>
      <c r="E45">
        <v>727</v>
      </c>
    </row>
    <row r="46" spans="1:5" x14ac:dyDescent="0.25">
      <c r="A46" t="s">
        <v>142</v>
      </c>
      <c r="B46" t="s">
        <v>143</v>
      </c>
      <c r="C46" t="s">
        <v>112</v>
      </c>
      <c r="D46" t="s">
        <v>141</v>
      </c>
      <c r="E46">
        <v>187</v>
      </c>
    </row>
    <row r="47" spans="1:5" x14ac:dyDescent="0.25">
      <c r="A47" t="s">
        <v>145</v>
      </c>
      <c r="B47" t="s">
        <v>146</v>
      </c>
      <c r="C47" t="s">
        <v>112</v>
      </c>
      <c r="D47" t="s">
        <v>144</v>
      </c>
      <c r="E47">
        <v>418</v>
      </c>
    </row>
    <row r="48" spans="1:5" x14ac:dyDescent="0.25">
      <c r="A48" t="s">
        <v>148</v>
      </c>
      <c r="B48" t="s">
        <v>149</v>
      </c>
      <c r="C48" t="s">
        <v>112</v>
      </c>
      <c r="D48" t="s">
        <v>147</v>
      </c>
      <c r="E48">
        <v>432</v>
      </c>
    </row>
    <row r="49" spans="1:5" x14ac:dyDescent="0.25">
      <c r="A49" t="s">
        <v>153</v>
      </c>
      <c r="B49" t="s">
        <v>154</v>
      </c>
      <c r="C49" t="s">
        <v>150</v>
      </c>
      <c r="D49" t="s">
        <v>152</v>
      </c>
      <c r="E49">
        <v>340</v>
      </c>
    </row>
    <row r="50" spans="1:5" x14ac:dyDescent="0.25">
      <c r="A50" t="s">
        <v>156</v>
      </c>
      <c r="B50" t="s">
        <v>157</v>
      </c>
      <c r="C50" t="s">
        <v>150</v>
      </c>
      <c r="D50" t="s">
        <v>155</v>
      </c>
      <c r="E50">
        <v>6037</v>
      </c>
    </row>
    <row r="51" spans="1:5" x14ac:dyDescent="0.25">
      <c r="A51" t="s">
        <v>159</v>
      </c>
      <c r="B51" t="s">
        <v>160</v>
      </c>
      <c r="C51" t="s">
        <v>150</v>
      </c>
      <c r="D51" t="s">
        <v>158</v>
      </c>
      <c r="E51">
        <v>402</v>
      </c>
    </row>
    <row r="52" spans="1:5" x14ac:dyDescent="0.25">
      <c r="A52" t="s">
        <v>162</v>
      </c>
      <c r="B52" t="s">
        <v>163</v>
      </c>
      <c r="C52" t="s">
        <v>150</v>
      </c>
      <c r="D52" t="s">
        <v>161</v>
      </c>
      <c r="E52">
        <v>548</v>
      </c>
    </row>
    <row r="53" spans="1:5" x14ac:dyDescent="0.25">
      <c r="A53" t="s">
        <v>165</v>
      </c>
      <c r="B53" t="s">
        <v>166</v>
      </c>
      <c r="C53" t="s">
        <v>150</v>
      </c>
      <c r="D53" t="s">
        <v>164</v>
      </c>
      <c r="E53">
        <v>261</v>
      </c>
    </row>
    <row r="54" spans="1:5" x14ac:dyDescent="0.25">
      <c r="A54" t="s">
        <v>168</v>
      </c>
      <c r="B54" t="s">
        <v>169</v>
      </c>
      <c r="C54" t="s">
        <v>150</v>
      </c>
      <c r="D54" t="s">
        <v>167</v>
      </c>
      <c r="E54">
        <v>866</v>
      </c>
    </row>
    <row r="55" spans="1:5" x14ac:dyDescent="0.25">
      <c r="A55" t="s">
        <v>171</v>
      </c>
      <c r="B55" t="s">
        <v>172</v>
      </c>
      <c r="C55" t="s">
        <v>150</v>
      </c>
      <c r="D55" t="s">
        <v>170</v>
      </c>
      <c r="E55">
        <v>142</v>
      </c>
    </row>
    <row r="56" spans="1:5" x14ac:dyDescent="0.25">
      <c r="A56" t="s">
        <v>174</v>
      </c>
      <c r="B56" t="s">
        <v>175</v>
      </c>
      <c r="C56" t="s">
        <v>150</v>
      </c>
      <c r="D56" t="s">
        <v>173</v>
      </c>
      <c r="E56">
        <v>1133</v>
      </c>
    </row>
    <row r="57" spans="1:5" x14ac:dyDescent="0.25">
      <c r="A57" t="s">
        <v>177</v>
      </c>
      <c r="B57" t="s">
        <v>178</v>
      </c>
      <c r="C57" t="s">
        <v>150</v>
      </c>
      <c r="D57" t="s">
        <v>176</v>
      </c>
      <c r="E57">
        <v>410</v>
      </c>
    </row>
    <row r="58" spans="1:5" x14ac:dyDescent="0.25">
      <c r="A58" t="s">
        <v>180</v>
      </c>
      <c r="B58" t="s">
        <v>181</v>
      </c>
      <c r="C58" t="s">
        <v>150</v>
      </c>
      <c r="D58" t="s">
        <v>179</v>
      </c>
      <c r="E58">
        <v>446</v>
      </c>
    </row>
    <row r="59" spans="1:5" x14ac:dyDescent="0.25">
      <c r="A59" t="s">
        <v>183</v>
      </c>
      <c r="B59" t="s">
        <v>184</v>
      </c>
      <c r="C59" t="s">
        <v>150</v>
      </c>
      <c r="D59" t="s">
        <v>182</v>
      </c>
      <c r="E59">
        <v>322</v>
      </c>
    </row>
    <row r="60" spans="1:5" x14ac:dyDescent="0.25">
      <c r="A60" t="s">
        <v>186</v>
      </c>
      <c r="B60" t="s">
        <v>187</v>
      </c>
      <c r="C60" t="s">
        <v>150</v>
      </c>
      <c r="D60" t="s">
        <v>185</v>
      </c>
      <c r="E60">
        <v>581</v>
      </c>
    </row>
    <row r="61" spans="1:5" x14ac:dyDescent="0.25">
      <c r="A61" t="s">
        <v>189</v>
      </c>
      <c r="B61" t="s">
        <v>190</v>
      </c>
      <c r="C61" t="s">
        <v>150</v>
      </c>
      <c r="D61" t="s">
        <v>188</v>
      </c>
      <c r="E61">
        <v>271</v>
      </c>
    </row>
    <row r="62" spans="1:5" x14ac:dyDescent="0.25">
      <c r="A62" t="s">
        <v>192</v>
      </c>
      <c r="B62" t="s">
        <v>193</v>
      </c>
      <c r="C62" t="s">
        <v>150</v>
      </c>
      <c r="D62" t="s">
        <v>191</v>
      </c>
      <c r="E62">
        <v>705</v>
      </c>
    </row>
    <row r="63" spans="1:5" x14ac:dyDescent="0.25">
      <c r="A63" t="s">
        <v>195</v>
      </c>
      <c r="B63" t="s">
        <v>196</v>
      </c>
      <c r="C63" t="s">
        <v>150</v>
      </c>
      <c r="D63" t="s">
        <v>194</v>
      </c>
      <c r="E63">
        <v>260</v>
      </c>
    </row>
    <row r="64" spans="1:5" x14ac:dyDescent="0.25">
      <c r="A64" t="s">
        <v>200</v>
      </c>
      <c r="B64" t="s">
        <v>201</v>
      </c>
      <c r="C64" t="s">
        <v>197</v>
      </c>
      <c r="D64" t="s">
        <v>199</v>
      </c>
      <c r="E64">
        <v>894</v>
      </c>
    </row>
    <row r="65" spans="1:5" x14ac:dyDescent="0.25">
      <c r="A65" t="s">
        <v>203</v>
      </c>
      <c r="B65" t="s">
        <v>204</v>
      </c>
      <c r="C65" t="s">
        <v>197</v>
      </c>
      <c r="D65" t="s">
        <v>202</v>
      </c>
      <c r="E65">
        <v>1283</v>
      </c>
    </row>
    <row r="66" spans="1:5" x14ac:dyDescent="0.25">
      <c r="A66" t="s">
        <v>206</v>
      </c>
      <c r="B66" t="s">
        <v>207</v>
      </c>
      <c r="C66" t="s">
        <v>197</v>
      </c>
      <c r="D66" t="s">
        <v>205</v>
      </c>
      <c r="E66">
        <v>791</v>
      </c>
    </row>
    <row r="67" spans="1:5" x14ac:dyDescent="0.25">
      <c r="A67" t="s">
        <v>68</v>
      </c>
      <c r="B67" t="s">
        <v>209</v>
      </c>
      <c r="C67" t="s">
        <v>197</v>
      </c>
      <c r="D67" t="s">
        <v>208</v>
      </c>
      <c r="E67">
        <v>830</v>
      </c>
    </row>
    <row r="68" spans="1:5" x14ac:dyDescent="0.25">
      <c r="A68" t="s">
        <v>211</v>
      </c>
      <c r="B68" t="s">
        <v>212</v>
      </c>
      <c r="C68" t="s">
        <v>197</v>
      </c>
      <c r="D68" t="s">
        <v>210</v>
      </c>
      <c r="E68">
        <v>644</v>
      </c>
    </row>
    <row r="69" spans="1:5" x14ac:dyDescent="0.25">
      <c r="A69" t="s">
        <v>214</v>
      </c>
      <c r="B69" t="s">
        <v>215</v>
      </c>
      <c r="C69" t="s">
        <v>197</v>
      </c>
      <c r="D69" t="s">
        <v>213</v>
      </c>
      <c r="E69">
        <v>1123</v>
      </c>
    </row>
    <row r="70" spans="1:5" x14ac:dyDescent="0.25">
      <c r="A70" t="s">
        <v>217</v>
      </c>
      <c r="B70" t="s">
        <v>218</v>
      </c>
      <c r="C70" t="s">
        <v>197</v>
      </c>
      <c r="D70" t="s">
        <v>216</v>
      </c>
      <c r="E70">
        <v>457</v>
      </c>
    </row>
    <row r="71" spans="1:5" x14ac:dyDescent="0.25">
      <c r="A71" t="s">
        <v>220</v>
      </c>
      <c r="B71" t="s">
        <v>221</v>
      </c>
      <c r="C71" t="s">
        <v>197</v>
      </c>
      <c r="D71" t="s">
        <v>219</v>
      </c>
      <c r="E71">
        <v>959</v>
      </c>
    </row>
    <row r="72" spans="1:5" x14ac:dyDescent="0.25">
      <c r="A72" t="s">
        <v>223</v>
      </c>
      <c r="B72" t="s">
        <v>224</v>
      </c>
      <c r="C72" t="s">
        <v>197</v>
      </c>
      <c r="D72" t="s">
        <v>222</v>
      </c>
      <c r="E72">
        <v>560</v>
      </c>
    </row>
    <row r="73" spans="1:5" x14ac:dyDescent="0.25">
      <c r="A73" t="s">
        <v>226</v>
      </c>
      <c r="B73" t="s">
        <v>227</v>
      </c>
      <c r="C73" t="s">
        <v>197</v>
      </c>
      <c r="D73" t="s">
        <v>225</v>
      </c>
      <c r="E73">
        <v>750</v>
      </c>
    </row>
    <row r="74" spans="1:5" x14ac:dyDescent="0.25">
      <c r="A74" t="s">
        <v>229</v>
      </c>
      <c r="B74" t="s">
        <v>230</v>
      </c>
      <c r="C74" t="s">
        <v>197</v>
      </c>
      <c r="D74" t="s">
        <v>228</v>
      </c>
      <c r="E74">
        <v>1041</v>
      </c>
    </row>
    <row r="75" spans="1:5" x14ac:dyDescent="0.25">
      <c r="A75" t="s">
        <v>232</v>
      </c>
      <c r="B75" t="s">
        <v>233</v>
      </c>
      <c r="C75" t="s">
        <v>197</v>
      </c>
      <c r="D75" t="s">
        <v>231</v>
      </c>
      <c r="E75">
        <v>1729</v>
      </c>
    </row>
    <row r="76" spans="1:5" x14ac:dyDescent="0.25">
      <c r="A76" t="s">
        <v>235</v>
      </c>
      <c r="B76" t="s">
        <v>236</v>
      </c>
      <c r="C76" t="s">
        <v>197</v>
      </c>
      <c r="D76" t="s">
        <v>234</v>
      </c>
      <c r="E76">
        <v>754</v>
      </c>
    </row>
    <row r="77" spans="1:5" x14ac:dyDescent="0.25">
      <c r="A77" t="s">
        <v>238</v>
      </c>
      <c r="B77" t="s">
        <v>239</v>
      </c>
      <c r="C77" t="s">
        <v>197</v>
      </c>
      <c r="D77" t="s">
        <v>237</v>
      </c>
      <c r="E77">
        <v>577</v>
      </c>
    </row>
    <row r="78" spans="1:5" x14ac:dyDescent="0.25">
      <c r="A78" t="s">
        <v>241</v>
      </c>
      <c r="B78" t="s">
        <v>242</v>
      </c>
      <c r="C78" t="s">
        <v>197</v>
      </c>
      <c r="D78" t="s">
        <v>240</v>
      </c>
      <c r="E78">
        <v>579</v>
      </c>
    </row>
    <row r="79" spans="1:5" x14ac:dyDescent="0.25">
      <c r="A79" t="s">
        <v>244</v>
      </c>
      <c r="B79" t="s">
        <v>245</v>
      </c>
      <c r="C79" t="s">
        <v>197</v>
      </c>
      <c r="D79" t="s">
        <v>243</v>
      </c>
      <c r="E79">
        <v>10071</v>
      </c>
    </row>
    <row r="80" spans="1:5" x14ac:dyDescent="0.25">
      <c r="A80" t="s">
        <v>247</v>
      </c>
      <c r="B80" t="s">
        <v>248</v>
      </c>
      <c r="C80" t="s">
        <v>197</v>
      </c>
      <c r="D80" t="s">
        <v>246</v>
      </c>
      <c r="E80">
        <v>445</v>
      </c>
    </row>
    <row r="81" spans="1:5" x14ac:dyDescent="0.25">
      <c r="A81" t="s">
        <v>250</v>
      </c>
      <c r="B81" t="s">
        <v>251</v>
      </c>
      <c r="C81" t="s">
        <v>197</v>
      </c>
      <c r="D81" t="s">
        <v>249</v>
      </c>
      <c r="E81">
        <v>1056</v>
      </c>
    </row>
    <row r="82" spans="1:5" x14ac:dyDescent="0.25">
      <c r="A82" t="s">
        <v>253</v>
      </c>
      <c r="B82" t="s">
        <v>254</v>
      </c>
      <c r="C82" t="s">
        <v>197</v>
      </c>
      <c r="D82" t="s">
        <v>252</v>
      </c>
      <c r="E82">
        <v>477</v>
      </c>
    </row>
    <row r="83" spans="1:5" x14ac:dyDescent="0.25">
      <c r="A83" t="s">
        <v>256</v>
      </c>
      <c r="B83" t="s">
        <v>257</v>
      </c>
      <c r="C83" t="s">
        <v>197</v>
      </c>
      <c r="D83" t="s">
        <v>255</v>
      </c>
      <c r="E83">
        <v>802</v>
      </c>
    </row>
    <row r="84" spans="1:5" x14ac:dyDescent="0.25">
      <c r="A84" t="s">
        <v>259</v>
      </c>
      <c r="B84" t="s">
        <v>260</v>
      </c>
      <c r="C84" t="s">
        <v>197</v>
      </c>
      <c r="D84" t="s">
        <v>258</v>
      </c>
      <c r="E84">
        <v>689</v>
      </c>
    </row>
    <row r="85" spans="1:5" x14ac:dyDescent="0.25">
      <c r="A85" t="s">
        <v>2508</v>
      </c>
      <c r="B85" t="s">
        <v>2509</v>
      </c>
      <c r="C85" t="s">
        <v>261</v>
      </c>
      <c r="D85" t="s">
        <v>2507</v>
      </c>
      <c r="E85">
        <v>10445</v>
      </c>
    </row>
    <row r="86" spans="1:5" x14ac:dyDescent="0.25">
      <c r="A86" t="s">
        <v>264</v>
      </c>
      <c r="B86" t="s">
        <v>265</v>
      </c>
      <c r="C86" t="s">
        <v>261</v>
      </c>
      <c r="D86" t="s">
        <v>263</v>
      </c>
      <c r="E86">
        <v>205</v>
      </c>
    </row>
    <row r="87" spans="1:5" x14ac:dyDescent="0.25">
      <c r="A87" t="s">
        <v>267</v>
      </c>
      <c r="B87" t="s">
        <v>268</v>
      </c>
      <c r="C87" t="s">
        <v>261</v>
      </c>
      <c r="D87" t="s">
        <v>266</v>
      </c>
      <c r="E87">
        <v>825</v>
      </c>
    </row>
    <row r="88" spans="1:5" x14ac:dyDescent="0.25">
      <c r="A88" t="s">
        <v>270</v>
      </c>
      <c r="B88" t="s">
        <v>271</v>
      </c>
      <c r="C88" t="s">
        <v>261</v>
      </c>
      <c r="D88" t="s">
        <v>269</v>
      </c>
      <c r="E88">
        <v>695</v>
      </c>
    </row>
    <row r="89" spans="1:5" x14ac:dyDescent="0.25">
      <c r="A89" t="s">
        <v>273</v>
      </c>
      <c r="B89" t="s">
        <v>274</v>
      </c>
      <c r="C89" t="s">
        <v>261</v>
      </c>
      <c r="D89" t="s">
        <v>272</v>
      </c>
      <c r="E89">
        <v>590</v>
      </c>
    </row>
    <row r="90" spans="1:5" x14ac:dyDescent="0.25">
      <c r="A90" t="s">
        <v>276</v>
      </c>
      <c r="B90" t="s">
        <v>277</v>
      </c>
      <c r="C90" t="s">
        <v>261</v>
      </c>
      <c r="D90" t="s">
        <v>275</v>
      </c>
      <c r="E90">
        <v>1628</v>
      </c>
    </row>
    <row r="91" spans="1:5" x14ac:dyDescent="0.25">
      <c r="A91" t="s">
        <v>279</v>
      </c>
      <c r="B91" t="s">
        <v>280</v>
      </c>
      <c r="C91" t="s">
        <v>261</v>
      </c>
      <c r="D91" t="s">
        <v>278</v>
      </c>
      <c r="E91">
        <v>546</v>
      </c>
    </row>
    <row r="92" spans="1:5" x14ac:dyDescent="0.25">
      <c r="A92" t="s">
        <v>282</v>
      </c>
      <c r="B92" t="s">
        <v>283</v>
      </c>
      <c r="C92" t="s">
        <v>261</v>
      </c>
      <c r="D92" t="s">
        <v>281</v>
      </c>
      <c r="E92">
        <v>387</v>
      </c>
    </row>
    <row r="93" spans="1:5" x14ac:dyDescent="0.25">
      <c r="A93" t="s">
        <v>285</v>
      </c>
      <c r="B93" t="s">
        <v>286</v>
      </c>
      <c r="C93" t="s">
        <v>261</v>
      </c>
      <c r="D93" t="s">
        <v>284</v>
      </c>
      <c r="E93">
        <v>326</v>
      </c>
    </row>
    <row r="94" spans="1:5" x14ac:dyDescent="0.25">
      <c r="A94" t="s">
        <v>288</v>
      </c>
      <c r="B94" t="s">
        <v>289</v>
      </c>
      <c r="C94" t="s">
        <v>261</v>
      </c>
      <c r="D94" t="s">
        <v>287</v>
      </c>
      <c r="E94">
        <v>365</v>
      </c>
    </row>
    <row r="95" spans="1:5" x14ac:dyDescent="0.25">
      <c r="A95" t="s">
        <v>291</v>
      </c>
      <c r="B95" t="s">
        <v>292</v>
      </c>
      <c r="C95" t="s">
        <v>261</v>
      </c>
      <c r="D95" t="s">
        <v>290</v>
      </c>
      <c r="E95">
        <v>265</v>
      </c>
    </row>
    <row r="96" spans="1:5" x14ac:dyDescent="0.25">
      <c r="A96" t="s">
        <v>294</v>
      </c>
      <c r="B96" t="s">
        <v>295</v>
      </c>
      <c r="C96" t="s">
        <v>261</v>
      </c>
      <c r="D96" t="s">
        <v>293</v>
      </c>
      <c r="E96">
        <v>885</v>
      </c>
    </row>
    <row r="97" spans="1:5" x14ac:dyDescent="0.25">
      <c r="A97" t="s">
        <v>297</v>
      </c>
      <c r="B97" t="s">
        <v>298</v>
      </c>
      <c r="C97" t="s">
        <v>261</v>
      </c>
      <c r="D97" t="s">
        <v>296</v>
      </c>
      <c r="E97">
        <v>540</v>
      </c>
    </row>
    <row r="98" spans="1:5" x14ac:dyDescent="0.25">
      <c r="A98" t="s">
        <v>300</v>
      </c>
      <c r="B98" t="s">
        <v>301</v>
      </c>
      <c r="C98" t="s">
        <v>261</v>
      </c>
      <c r="D98" t="s">
        <v>299</v>
      </c>
      <c r="E98">
        <v>286</v>
      </c>
    </row>
    <row r="99" spans="1:5" x14ac:dyDescent="0.25">
      <c r="A99" t="s">
        <v>303</v>
      </c>
      <c r="B99" t="s">
        <v>304</v>
      </c>
      <c r="C99" t="s">
        <v>261</v>
      </c>
      <c r="D99" t="s">
        <v>302</v>
      </c>
      <c r="E99">
        <v>1128</v>
      </c>
    </row>
    <row r="100" spans="1:5" x14ac:dyDescent="0.25">
      <c r="A100" t="s">
        <v>306</v>
      </c>
      <c r="B100" t="s">
        <v>307</v>
      </c>
      <c r="C100" t="s">
        <v>261</v>
      </c>
      <c r="D100" t="s">
        <v>305</v>
      </c>
      <c r="E100">
        <v>92</v>
      </c>
    </row>
    <row r="101" spans="1:5" x14ac:dyDescent="0.25">
      <c r="A101" t="s">
        <v>309</v>
      </c>
      <c r="B101" t="s">
        <v>310</v>
      </c>
      <c r="C101" t="s">
        <v>261</v>
      </c>
      <c r="D101" t="s">
        <v>308</v>
      </c>
      <c r="E101">
        <v>1101</v>
      </c>
    </row>
    <row r="102" spans="1:5" x14ac:dyDescent="0.25">
      <c r="A102" t="s">
        <v>312</v>
      </c>
      <c r="B102" t="s">
        <v>313</v>
      </c>
      <c r="C102" t="s">
        <v>261</v>
      </c>
      <c r="D102" t="s">
        <v>311</v>
      </c>
      <c r="E102">
        <v>718</v>
      </c>
    </row>
    <row r="103" spans="1:5" x14ac:dyDescent="0.25">
      <c r="A103" t="s">
        <v>315</v>
      </c>
      <c r="B103" t="s">
        <v>316</v>
      </c>
      <c r="C103" t="s">
        <v>261</v>
      </c>
      <c r="D103" t="s">
        <v>314</v>
      </c>
      <c r="E103">
        <v>532</v>
      </c>
    </row>
    <row r="104" spans="1:5" x14ac:dyDescent="0.25">
      <c r="A104" t="s">
        <v>318</v>
      </c>
      <c r="B104" t="s">
        <v>319</v>
      </c>
      <c r="C104" t="s">
        <v>261</v>
      </c>
      <c r="D104" t="s">
        <v>317</v>
      </c>
      <c r="E104">
        <v>2248</v>
      </c>
    </row>
    <row r="105" spans="1:5" x14ac:dyDescent="0.25">
      <c r="A105" t="s">
        <v>321</v>
      </c>
      <c r="B105" t="s">
        <v>322</v>
      </c>
      <c r="C105" t="s">
        <v>261</v>
      </c>
      <c r="D105" t="s">
        <v>320</v>
      </c>
      <c r="E105">
        <v>329</v>
      </c>
    </row>
    <row r="106" spans="1:5" x14ac:dyDescent="0.25">
      <c r="A106" t="s">
        <v>324</v>
      </c>
      <c r="B106" t="s">
        <v>325</v>
      </c>
      <c r="C106" t="s">
        <v>261</v>
      </c>
      <c r="D106" t="s">
        <v>323</v>
      </c>
      <c r="E106">
        <v>572</v>
      </c>
    </row>
    <row r="107" spans="1:5" x14ac:dyDescent="0.25">
      <c r="A107" t="s">
        <v>327</v>
      </c>
      <c r="B107" t="s">
        <v>328</v>
      </c>
      <c r="C107" t="s">
        <v>261</v>
      </c>
      <c r="D107" t="s">
        <v>326</v>
      </c>
      <c r="E107">
        <v>322</v>
      </c>
    </row>
    <row r="108" spans="1:5" x14ac:dyDescent="0.25">
      <c r="A108" t="s">
        <v>332</v>
      </c>
      <c r="B108" t="s">
        <v>333</v>
      </c>
      <c r="C108" t="s">
        <v>329</v>
      </c>
      <c r="D108" t="s">
        <v>331</v>
      </c>
      <c r="E108">
        <v>546</v>
      </c>
    </row>
    <row r="109" spans="1:5" x14ac:dyDescent="0.25">
      <c r="A109" t="s">
        <v>335</v>
      </c>
      <c r="B109" t="s">
        <v>336</v>
      </c>
      <c r="C109" t="s">
        <v>329</v>
      </c>
      <c r="D109" t="s">
        <v>334</v>
      </c>
      <c r="E109">
        <v>9535</v>
      </c>
    </row>
    <row r="110" spans="1:5" x14ac:dyDescent="0.25">
      <c r="A110" t="s">
        <v>223</v>
      </c>
      <c r="B110" t="s">
        <v>338</v>
      </c>
      <c r="C110" t="s">
        <v>329</v>
      </c>
      <c r="D110" t="s">
        <v>337</v>
      </c>
      <c r="E110">
        <v>541</v>
      </c>
    </row>
    <row r="111" spans="1:5" x14ac:dyDescent="0.25">
      <c r="A111" t="s">
        <v>340</v>
      </c>
      <c r="B111" t="s">
        <v>341</v>
      </c>
      <c r="C111" t="s">
        <v>329</v>
      </c>
      <c r="D111" t="s">
        <v>339</v>
      </c>
      <c r="E111">
        <v>334</v>
      </c>
    </row>
    <row r="112" spans="1:5" x14ac:dyDescent="0.25">
      <c r="A112" t="s">
        <v>343</v>
      </c>
      <c r="B112" t="s">
        <v>344</v>
      </c>
      <c r="C112" t="s">
        <v>329</v>
      </c>
      <c r="D112" t="s">
        <v>342</v>
      </c>
      <c r="E112">
        <v>759</v>
      </c>
    </row>
    <row r="113" spans="1:5" x14ac:dyDescent="0.25">
      <c r="A113" t="s">
        <v>346</v>
      </c>
      <c r="B113" t="s">
        <v>347</v>
      </c>
      <c r="C113" t="s">
        <v>329</v>
      </c>
      <c r="D113" t="s">
        <v>345</v>
      </c>
      <c r="E113">
        <v>389</v>
      </c>
    </row>
    <row r="114" spans="1:5" x14ac:dyDescent="0.25">
      <c r="A114" t="s">
        <v>349</v>
      </c>
      <c r="B114" t="s">
        <v>350</v>
      </c>
      <c r="C114" t="s">
        <v>329</v>
      </c>
      <c r="D114" t="s">
        <v>348</v>
      </c>
      <c r="E114">
        <v>1197</v>
      </c>
    </row>
    <row r="115" spans="1:5" x14ac:dyDescent="0.25">
      <c r="A115" t="s">
        <v>352</v>
      </c>
      <c r="B115" t="s">
        <v>353</v>
      </c>
      <c r="C115" t="s">
        <v>329</v>
      </c>
      <c r="D115" t="s">
        <v>351</v>
      </c>
      <c r="E115">
        <v>389</v>
      </c>
    </row>
    <row r="116" spans="1:5" x14ac:dyDescent="0.25">
      <c r="A116" t="s">
        <v>355</v>
      </c>
      <c r="B116" t="s">
        <v>356</v>
      </c>
      <c r="C116" t="s">
        <v>329</v>
      </c>
      <c r="D116" t="s">
        <v>354</v>
      </c>
      <c r="E116">
        <v>643</v>
      </c>
    </row>
    <row r="117" spans="1:5" x14ac:dyDescent="0.25">
      <c r="A117" t="s">
        <v>358</v>
      </c>
      <c r="B117" t="s">
        <v>359</v>
      </c>
      <c r="C117" t="s">
        <v>329</v>
      </c>
      <c r="D117" t="s">
        <v>357</v>
      </c>
      <c r="E117">
        <v>555</v>
      </c>
    </row>
    <row r="118" spans="1:5" x14ac:dyDescent="0.25">
      <c r="A118" t="s">
        <v>361</v>
      </c>
      <c r="B118" t="s">
        <v>362</v>
      </c>
      <c r="C118" t="s">
        <v>329</v>
      </c>
      <c r="D118" t="s">
        <v>360</v>
      </c>
      <c r="E118">
        <v>518</v>
      </c>
    </row>
    <row r="119" spans="1:5" x14ac:dyDescent="0.25">
      <c r="A119" t="s">
        <v>364</v>
      </c>
      <c r="B119" t="s">
        <v>365</v>
      </c>
      <c r="C119" t="s">
        <v>329</v>
      </c>
      <c r="D119" t="s">
        <v>363</v>
      </c>
      <c r="E119">
        <v>1268</v>
      </c>
    </row>
    <row r="120" spans="1:5" x14ac:dyDescent="0.25">
      <c r="A120" t="s">
        <v>367</v>
      </c>
      <c r="B120" t="s">
        <v>368</v>
      </c>
      <c r="C120" t="s">
        <v>329</v>
      </c>
      <c r="D120" t="s">
        <v>366</v>
      </c>
      <c r="E120">
        <v>384</v>
      </c>
    </row>
    <row r="121" spans="1:5" x14ac:dyDescent="0.25">
      <c r="A121" t="s">
        <v>370</v>
      </c>
      <c r="B121" t="s">
        <v>371</v>
      </c>
      <c r="C121" t="s">
        <v>329</v>
      </c>
      <c r="D121" t="s">
        <v>369</v>
      </c>
      <c r="E121">
        <v>786</v>
      </c>
    </row>
    <row r="122" spans="1:5" x14ac:dyDescent="0.25">
      <c r="A122" t="s">
        <v>373</v>
      </c>
      <c r="B122" t="s">
        <v>374</v>
      </c>
      <c r="C122" t="s">
        <v>329</v>
      </c>
      <c r="D122" t="s">
        <v>372</v>
      </c>
      <c r="E122">
        <v>452</v>
      </c>
    </row>
    <row r="123" spans="1:5" x14ac:dyDescent="0.25">
      <c r="A123" t="s">
        <v>376</v>
      </c>
      <c r="B123" t="s">
        <v>377</v>
      </c>
      <c r="C123" t="s">
        <v>329</v>
      </c>
      <c r="D123" t="s">
        <v>375</v>
      </c>
      <c r="E123">
        <v>247</v>
      </c>
    </row>
    <row r="124" spans="1:5" x14ac:dyDescent="0.25">
      <c r="A124" t="s">
        <v>379</v>
      </c>
      <c r="B124" t="s">
        <v>380</v>
      </c>
      <c r="C124" t="s">
        <v>329</v>
      </c>
      <c r="D124" t="s">
        <v>378</v>
      </c>
      <c r="E124">
        <v>434</v>
      </c>
    </row>
    <row r="125" spans="1:5" x14ac:dyDescent="0.25">
      <c r="A125" t="s">
        <v>384</v>
      </c>
      <c r="B125" t="s">
        <v>385</v>
      </c>
      <c r="C125" t="s">
        <v>381</v>
      </c>
      <c r="D125" t="s">
        <v>383</v>
      </c>
      <c r="E125">
        <v>621</v>
      </c>
    </row>
    <row r="126" spans="1:5" x14ac:dyDescent="0.25">
      <c r="A126" t="s">
        <v>387</v>
      </c>
      <c r="B126" t="s">
        <v>388</v>
      </c>
      <c r="C126" t="s">
        <v>381</v>
      </c>
      <c r="D126" t="s">
        <v>386</v>
      </c>
      <c r="E126">
        <v>486</v>
      </c>
    </row>
    <row r="127" spans="1:5" x14ac:dyDescent="0.25">
      <c r="A127" t="s">
        <v>390</v>
      </c>
      <c r="B127" t="s">
        <v>391</v>
      </c>
      <c r="C127" t="s">
        <v>381</v>
      </c>
      <c r="D127" t="s">
        <v>389</v>
      </c>
      <c r="E127">
        <v>407</v>
      </c>
    </row>
    <row r="128" spans="1:5" x14ac:dyDescent="0.25">
      <c r="A128" t="s">
        <v>393</v>
      </c>
      <c r="B128" t="s">
        <v>394</v>
      </c>
      <c r="C128" t="s">
        <v>381</v>
      </c>
      <c r="D128" t="s">
        <v>392</v>
      </c>
      <c r="E128">
        <v>438</v>
      </c>
    </row>
    <row r="129" spans="1:5" x14ac:dyDescent="0.25">
      <c r="A129" t="s">
        <v>396</v>
      </c>
      <c r="B129" t="s">
        <v>397</v>
      </c>
      <c r="C129" t="s">
        <v>381</v>
      </c>
      <c r="D129" t="s">
        <v>395</v>
      </c>
      <c r="E129">
        <v>808</v>
      </c>
    </row>
    <row r="130" spans="1:5" x14ac:dyDescent="0.25">
      <c r="A130" t="s">
        <v>399</v>
      </c>
      <c r="B130" t="s">
        <v>400</v>
      </c>
      <c r="C130" t="s">
        <v>381</v>
      </c>
      <c r="D130" t="s">
        <v>398</v>
      </c>
      <c r="E130">
        <v>467</v>
      </c>
    </row>
    <row r="131" spans="1:5" x14ac:dyDescent="0.25">
      <c r="A131" t="s">
        <v>402</v>
      </c>
      <c r="B131" t="s">
        <v>403</v>
      </c>
      <c r="C131" t="s">
        <v>381</v>
      </c>
      <c r="D131" t="s">
        <v>401</v>
      </c>
      <c r="E131">
        <v>271</v>
      </c>
    </row>
    <row r="132" spans="1:5" x14ac:dyDescent="0.25">
      <c r="A132" t="s">
        <v>405</v>
      </c>
      <c r="B132" t="s">
        <v>406</v>
      </c>
      <c r="C132" t="s">
        <v>381</v>
      </c>
      <c r="D132" t="s">
        <v>404</v>
      </c>
      <c r="E132">
        <v>828</v>
      </c>
    </row>
    <row r="133" spans="1:5" x14ac:dyDescent="0.25">
      <c r="A133" t="s">
        <v>408</v>
      </c>
      <c r="B133" t="s">
        <v>409</v>
      </c>
      <c r="C133" t="s">
        <v>381</v>
      </c>
      <c r="D133" t="s">
        <v>407</v>
      </c>
      <c r="E133">
        <v>5805</v>
      </c>
    </row>
    <row r="134" spans="1:5" x14ac:dyDescent="0.25">
      <c r="A134" t="s">
        <v>411</v>
      </c>
      <c r="B134" t="s">
        <v>412</v>
      </c>
      <c r="C134" t="s">
        <v>381</v>
      </c>
      <c r="D134" t="s">
        <v>410</v>
      </c>
      <c r="E134">
        <v>627</v>
      </c>
    </row>
    <row r="135" spans="1:5" x14ac:dyDescent="0.25">
      <c r="A135" t="s">
        <v>414</v>
      </c>
      <c r="B135" t="s">
        <v>415</v>
      </c>
      <c r="C135" t="s">
        <v>381</v>
      </c>
      <c r="D135" t="s">
        <v>413</v>
      </c>
      <c r="E135">
        <v>500</v>
      </c>
    </row>
    <row r="136" spans="1:5" x14ac:dyDescent="0.25">
      <c r="A136" t="s">
        <v>417</v>
      </c>
      <c r="B136" t="s">
        <v>418</v>
      </c>
      <c r="C136" t="s">
        <v>381</v>
      </c>
      <c r="D136" t="s">
        <v>416</v>
      </c>
      <c r="E136">
        <v>329</v>
      </c>
    </row>
    <row r="137" spans="1:5" x14ac:dyDescent="0.25">
      <c r="A137" t="s">
        <v>420</v>
      </c>
      <c r="B137" t="s">
        <v>421</v>
      </c>
      <c r="C137" t="s">
        <v>381</v>
      </c>
      <c r="D137" t="s">
        <v>419</v>
      </c>
      <c r="E137">
        <v>261</v>
      </c>
    </row>
    <row r="138" spans="1:5" x14ac:dyDescent="0.25">
      <c r="A138" t="s">
        <v>423</v>
      </c>
      <c r="B138" t="s">
        <v>424</v>
      </c>
      <c r="C138" t="s">
        <v>381</v>
      </c>
      <c r="D138" t="s">
        <v>422</v>
      </c>
      <c r="E138">
        <v>472</v>
      </c>
    </row>
    <row r="139" spans="1:5" x14ac:dyDescent="0.25">
      <c r="A139" t="s">
        <v>426</v>
      </c>
      <c r="B139" t="s">
        <v>427</v>
      </c>
      <c r="C139" t="s">
        <v>381</v>
      </c>
      <c r="D139" t="s">
        <v>425</v>
      </c>
      <c r="E139">
        <v>273</v>
      </c>
    </row>
    <row r="140" spans="1:5" x14ac:dyDescent="0.25">
      <c r="A140" t="s">
        <v>2511</v>
      </c>
      <c r="B140" t="s">
        <v>2512</v>
      </c>
      <c r="C140" t="s">
        <v>428</v>
      </c>
      <c r="D140" t="s">
        <v>2510</v>
      </c>
      <c r="E140">
        <v>36346</v>
      </c>
    </row>
    <row r="141" spans="1:5" x14ac:dyDescent="0.25">
      <c r="A141" t="s">
        <v>431</v>
      </c>
      <c r="B141" t="s">
        <v>432</v>
      </c>
      <c r="C141" t="s">
        <v>428</v>
      </c>
      <c r="D141" t="s">
        <v>430</v>
      </c>
      <c r="E141">
        <v>11033</v>
      </c>
    </row>
    <row r="142" spans="1:5" x14ac:dyDescent="0.25">
      <c r="A142" t="s">
        <v>434</v>
      </c>
      <c r="B142" t="s">
        <v>435</v>
      </c>
      <c r="C142" t="s">
        <v>428</v>
      </c>
      <c r="D142" t="s">
        <v>433</v>
      </c>
      <c r="E142">
        <v>1417</v>
      </c>
    </row>
    <row r="143" spans="1:5" x14ac:dyDescent="0.25">
      <c r="A143" t="s">
        <v>437</v>
      </c>
      <c r="B143" t="s">
        <v>438</v>
      </c>
      <c r="C143" t="s">
        <v>428</v>
      </c>
      <c r="D143" t="s">
        <v>436</v>
      </c>
      <c r="E143">
        <v>562</v>
      </c>
    </row>
    <row r="144" spans="1:5" x14ac:dyDescent="0.25">
      <c r="A144" t="s">
        <v>440</v>
      </c>
      <c r="B144" t="s">
        <v>441</v>
      </c>
      <c r="C144" t="s">
        <v>428</v>
      </c>
      <c r="D144" t="s">
        <v>439</v>
      </c>
      <c r="E144">
        <v>373</v>
      </c>
    </row>
    <row r="145" spans="1:5" x14ac:dyDescent="0.25">
      <c r="A145" t="s">
        <v>443</v>
      </c>
      <c r="B145" t="s">
        <v>444</v>
      </c>
      <c r="C145" t="s">
        <v>428</v>
      </c>
      <c r="D145" t="s">
        <v>442</v>
      </c>
      <c r="E145">
        <v>643</v>
      </c>
    </row>
    <row r="146" spans="1:5" x14ac:dyDescent="0.25">
      <c r="A146" t="s">
        <v>446</v>
      </c>
      <c r="B146" t="s">
        <v>447</v>
      </c>
      <c r="C146" t="s">
        <v>428</v>
      </c>
      <c r="D146" t="s">
        <v>445</v>
      </c>
      <c r="E146">
        <v>1051</v>
      </c>
    </row>
    <row r="147" spans="1:5" x14ac:dyDescent="0.25">
      <c r="A147" t="s">
        <v>449</v>
      </c>
      <c r="B147" t="s">
        <v>450</v>
      </c>
      <c r="C147" t="s">
        <v>428</v>
      </c>
      <c r="D147" t="s">
        <v>448</v>
      </c>
      <c r="E147">
        <v>428</v>
      </c>
    </row>
    <row r="148" spans="1:5" x14ac:dyDescent="0.25">
      <c r="A148" t="s">
        <v>452</v>
      </c>
      <c r="B148" t="s">
        <v>453</v>
      </c>
      <c r="C148" t="s">
        <v>428</v>
      </c>
      <c r="D148" t="s">
        <v>451</v>
      </c>
      <c r="E148">
        <v>534</v>
      </c>
    </row>
    <row r="149" spans="1:5" x14ac:dyDescent="0.25">
      <c r="A149" t="s">
        <v>455</v>
      </c>
      <c r="B149" t="s">
        <v>456</v>
      </c>
      <c r="C149" t="s">
        <v>428</v>
      </c>
      <c r="D149" t="s">
        <v>454</v>
      </c>
      <c r="E149">
        <v>825</v>
      </c>
    </row>
    <row r="150" spans="1:5" x14ac:dyDescent="0.25">
      <c r="A150" t="s">
        <v>458</v>
      </c>
      <c r="B150" t="s">
        <v>459</v>
      </c>
      <c r="C150" t="s">
        <v>428</v>
      </c>
      <c r="D150" t="s">
        <v>457</v>
      </c>
      <c r="E150">
        <v>477</v>
      </c>
    </row>
    <row r="151" spans="1:5" x14ac:dyDescent="0.25">
      <c r="A151" t="s">
        <v>461</v>
      </c>
      <c r="B151" t="s">
        <v>462</v>
      </c>
      <c r="C151" t="s">
        <v>428</v>
      </c>
      <c r="D151" t="s">
        <v>460</v>
      </c>
      <c r="E151">
        <v>461</v>
      </c>
    </row>
    <row r="152" spans="1:5" x14ac:dyDescent="0.25">
      <c r="A152" t="s">
        <v>232</v>
      </c>
      <c r="B152" t="s">
        <v>464</v>
      </c>
      <c r="C152" t="s">
        <v>428</v>
      </c>
      <c r="D152" t="s">
        <v>463</v>
      </c>
      <c r="E152">
        <v>403</v>
      </c>
    </row>
    <row r="153" spans="1:5" x14ac:dyDescent="0.25">
      <c r="A153" t="s">
        <v>466</v>
      </c>
      <c r="B153" t="s">
        <v>467</v>
      </c>
      <c r="C153" t="s">
        <v>428</v>
      </c>
      <c r="D153" t="s">
        <v>465</v>
      </c>
      <c r="E153">
        <v>415</v>
      </c>
    </row>
    <row r="154" spans="1:5" x14ac:dyDescent="0.25">
      <c r="A154" t="s">
        <v>469</v>
      </c>
      <c r="B154" t="s">
        <v>470</v>
      </c>
      <c r="C154" t="s">
        <v>428</v>
      </c>
      <c r="D154" t="s">
        <v>468</v>
      </c>
      <c r="E154">
        <v>435</v>
      </c>
    </row>
    <row r="155" spans="1:5" x14ac:dyDescent="0.25">
      <c r="A155" t="s">
        <v>472</v>
      </c>
      <c r="B155" t="s">
        <v>473</v>
      </c>
      <c r="C155" t="s">
        <v>428</v>
      </c>
      <c r="D155" t="s">
        <v>471</v>
      </c>
      <c r="E155">
        <v>517</v>
      </c>
    </row>
    <row r="156" spans="1:5" x14ac:dyDescent="0.25">
      <c r="A156" t="s">
        <v>475</v>
      </c>
      <c r="B156" t="s">
        <v>476</v>
      </c>
      <c r="C156" t="s">
        <v>428</v>
      </c>
      <c r="D156" t="s">
        <v>474</v>
      </c>
      <c r="E156">
        <v>337</v>
      </c>
    </row>
    <row r="157" spans="1:5" x14ac:dyDescent="0.25">
      <c r="A157" t="s">
        <v>480</v>
      </c>
      <c r="B157" t="s">
        <v>481</v>
      </c>
      <c r="C157" t="s">
        <v>477</v>
      </c>
      <c r="D157" t="s">
        <v>479</v>
      </c>
      <c r="E157">
        <v>214</v>
      </c>
    </row>
    <row r="158" spans="1:5" x14ac:dyDescent="0.25">
      <c r="A158" t="s">
        <v>483</v>
      </c>
      <c r="B158" t="s">
        <v>484</v>
      </c>
      <c r="C158" t="s">
        <v>477</v>
      </c>
      <c r="D158" t="s">
        <v>482</v>
      </c>
      <c r="E158">
        <v>603</v>
      </c>
    </row>
    <row r="159" spans="1:5" x14ac:dyDescent="0.25">
      <c r="A159" t="s">
        <v>486</v>
      </c>
      <c r="B159" t="s">
        <v>487</v>
      </c>
      <c r="C159" t="s">
        <v>477</v>
      </c>
      <c r="D159" t="s">
        <v>485</v>
      </c>
      <c r="E159">
        <v>571</v>
      </c>
    </row>
    <row r="160" spans="1:5" x14ac:dyDescent="0.25">
      <c r="A160" t="s">
        <v>489</v>
      </c>
      <c r="B160" t="s">
        <v>490</v>
      </c>
      <c r="C160" t="s">
        <v>477</v>
      </c>
      <c r="D160" t="s">
        <v>488</v>
      </c>
      <c r="E160">
        <v>937</v>
      </c>
    </row>
    <row r="161" spans="1:5" x14ac:dyDescent="0.25">
      <c r="A161" t="s">
        <v>492</v>
      </c>
      <c r="B161" t="s">
        <v>493</v>
      </c>
      <c r="C161" t="s">
        <v>477</v>
      </c>
      <c r="D161" t="s">
        <v>491</v>
      </c>
      <c r="E161">
        <v>443</v>
      </c>
    </row>
    <row r="162" spans="1:5" x14ac:dyDescent="0.25">
      <c r="A162" t="s">
        <v>495</v>
      </c>
      <c r="B162" t="s">
        <v>496</v>
      </c>
      <c r="C162" t="s">
        <v>477</v>
      </c>
      <c r="D162" t="s">
        <v>494</v>
      </c>
      <c r="E162">
        <v>283</v>
      </c>
    </row>
    <row r="163" spans="1:5" x14ac:dyDescent="0.25">
      <c r="A163" t="s">
        <v>498</v>
      </c>
      <c r="B163" t="s">
        <v>499</v>
      </c>
      <c r="C163" t="s">
        <v>477</v>
      </c>
      <c r="D163" t="s">
        <v>497</v>
      </c>
      <c r="E163">
        <v>4214</v>
      </c>
    </row>
    <row r="164" spans="1:5" x14ac:dyDescent="0.25">
      <c r="A164" t="s">
        <v>501</v>
      </c>
      <c r="B164" t="s">
        <v>502</v>
      </c>
      <c r="C164" t="s">
        <v>477</v>
      </c>
      <c r="D164" t="s">
        <v>500</v>
      </c>
      <c r="E164">
        <v>274</v>
      </c>
    </row>
    <row r="165" spans="1:5" x14ac:dyDescent="0.25">
      <c r="A165" t="s">
        <v>504</v>
      </c>
      <c r="B165" t="s">
        <v>505</v>
      </c>
      <c r="C165" t="s">
        <v>477</v>
      </c>
      <c r="D165" t="s">
        <v>503</v>
      </c>
      <c r="E165">
        <v>566</v>
      </c>
    </row>
    <row r="166" spans="1:5" x14ac:dyDescent="0.25">
      <c r="A166" t="s">
        <v>507</v>
      </c>
      <c r="B166" t="s">
        <v>508</v>
      </c>
      <c r="C166" t="s">
        <v>477</v>
      </c>
      <c r="D166" t="s">
        <v>506</v>
      </c>
      <c r="E166">
        <v>199</v>
      </c>
    </row>
    <row r="167" spans="1:5" x14ac:dyDescent="0.25">
      <c r="A167" t="s">
        <v>510</v>
      </c>
      <c r="B167" t="s">
        <v>511</v>
      </c>
      <c r="C167" t="s">
        <v>477</v>
      </c>
      <c r="D167" t="s">
        <v>509</v>
      </c>
      <c r="E167">
        <v>936</v>
      </c>
    </row>
    <row r="168" spans="1:5" x14ac:dyDescent="0.25">
      <c r="A168" t="s">
        <v>513</v>
      </c>
      <c r="B168" t="s">
        <v>514</v>
      </c>
      <c r="C168" t="s">
        <v>477</v>
      </c>
      <c r="D168" t="s">
        <v>512</v>
      </c>
      <c r="E168">
        <v>349</v>
      </c>
    </row>
    <row r="169" spans="1:5" x14ac:dyDescent="0.25">
      <c r="A169" t="s">
        <v>516</v>
      </c>
      <c r="B169" t="s">
        <v>517</v>
      </c>
      <c r="C169" t="s">
        <v>477</v>
      </c>
      <c r="D169" t="s">
        <v>515</v>
      </c>
      <c r="E169">
        <v>360</v>
      </c>
    </row>
    <row r="170" spans="1:5" x14ac:dyDescent="0.25">
      <c r="A170" t="s">
        <v>2517</v>
      </c>
      <c r="B170" t="s">
        <v>2518</v>
      </c>
      <c r="C170" t="s">
        <v>518</v>
      </c>
      <c r="D170" t="s">
        <v>2516</v>
      </c>
      <c r="E170">
        <v>46713</v>
      </c>
    </row>
    <row r="171" spans="1:5" x14ac:dyDescent="0.25">
      <c r="A171" t="s">
        <v>521</v>
      </c>
      <c r="B171" t="s">
        <v>522</v>
      </c>
      <c r="C171" t="s">
        <v>518</v>
      </c>
      <c r="D171" t="s">
        <v>520</v>
      </c>
      <c r="E171">
        <v>1201</v>
      </c>
    </row>
    <row r="172" spans="1:5" x14ac:dyDescent="0.25">
      <c r="A172" t="s">
        <v>524</v>
      </c>
      <c r="B172" t="s">
        <v>525</v>
      </c>
      <c r="C172" t="s">
        <v>518</v>
      </c>
      <c r="D172" t="s">
        <v>523</v>
      </c>
      <c r="E172">
        <v>767</v>
      </c>
    </row>
    <row r="173" spans="1:5" x14ac:dyDescent="0.25">
      <c r="A173" t="s">
        <v>527</v>
      </c>
      <c r="B173" t="s">
        <v>528</v>
      </c>
      <c r="C173" t="s">
        <v>518</v>
      </c>
      <c r="D173" t="s">
        <v>526</v>
      </c>
      <c r="E173">
        <v>732</v>
      </c>
    </row>
    <row r="174" spans="1:5" x14ac:dyDescent="0.25">
      <c r="A174" t="s">
        <v>530</v>
      </c>
      <c r="B174" t="s">
        <v>531</v>
      </c>
      <c r="C174" t="s">
        <v>518</v>
      </c>
      <c r="D174" t="s">
        <v>529</v>
      </c>
      <c r="E174">
        <v>1045</v>
      </c>
    </row>
    <row r="175" spans="1:5" x14ac:dyDescent="0.25">
      <c r="A175" t="s">
        <v>533</v>
      </c>
      <c r="B175" t="s">
        <v>534</v>
      </c>
      <c r="C175" t="s">
        <v>518</v>
      </c>
      <c r="D175" t="s">
        <v>532</v>
      </c>
      <c r="E175">
        <v>233</v>
      </c>
    </row>
    <row r="176" spans="1:5" x14ac:dyDescent="0.25">
      <c r="A176" t="s">
        <v>536</v>
      </c>
      <c r="B176" t="s">
        <v>537</v>
      </c>
      <c r="C176" t="s">
        <v>518</v>
      </c>
      <c r="D176" t="s">
        <v>535</v>
      </c>
      <c r="E176">
        <v>343</v>
      </c>
    </row>
    <row r="177" spans="1:5" x14ac:dyDescent="0.25">
      <c r="A177" t="s">
        <v>539</v>
      </c>
      <c r="B177" t="s">
        <v>540</v>
      </c>
      <c r="C177" t="s">
        <v>518</v>
      </c>
      <c r="D177" t="s">
        <v>538</v>
      </c>
      <c r="E177">
        <v>989</v>
      </c>
    </row>
    <row r="178" spans="1:5" x14ac:dyDescent="0.25">
      <c r="A178" t="s">
        <v>127</v>
      </c>
      <c r="B178" t="s">
        <v>542</v>
      </c>
      <c r="C178" t="s">
        <v>518</v>
      </c>
      <c r="D178" t="s">
        <v>541</v>
      </c>
      <c r="E178">
        <v>2471</v>
      </c>
    </row>
    <row r="179" spans="1:5" x14ac:dyDescent="0.25">
      <c r="A179" t="s">
        <v>214</v>
      </c>
      <c r="B179" t="s">
        <v>544</v>
      </c>
      <c r="C179" t="s">
        <v>518</v>
      </c>
      <c r="D179" t="s">
        <v>543</v>
      </c>
      <c r="E179">
        <v>364</v>
      </c>
    </row>
    <row r="180" spans="1:5" x14ac:dyDescent="0.25">
      <c r="A180" t="s">
        <v>546</v>
      </c>
      <c r="B180" t="s">
        <v>547</v>
      </c>
      <c r="C180" t="s">
        <v>518</v>
      </c>
      <c r="D180" t="s">
        <v>545</v>
      </c>
      <c r="E180">
        <v>411</v>
      </c>
    </row>
    <row r="181" spans="1:5" x14ac:dyDescent="0.25">
      <c r="A181" t="s">
        <v>549</v>
      </c>
      <c r="B181" t="s">
        <v>550</v>
      </c>
      <c r="C181" t="s">
        <v>518</v>
      </c>
      <c r="D181" t="s">
        <v>548</v>
      </c>
      <c r="E181">
        <v>1672</v>
      </c>
    </row>
    <row r="182" spans="1:5" x14ac:dyDescent="0.25">
      <c r="A182" t="s">
        <v>552</v>
      </c>
      <c r="B182" t="s">
        <v>553</v>
      </c>
      <c r="C182" t="s">
        <v>518</v>
      </c>
      <c r="D182" t="s">
        <v>551</v>
      </c>
      <c r="E182">
        <v>249</v>
      </c>
    </row>
    <row r="183" spans="1:5" x14ac:dyDescent="0.25">
      <c r="A183" t="s">
        <v>555</v>
      </c>
      <c r="B183" t="s">
        <v>556</v>
      </c>
      <c r="C183" t="s">
        <v>518</v>
      </c>
      <c r="D183" t="s">
        <v>554</v>
      </c>
      <c r="E183">
        <v>168</v>
      </c>
    </row>
    <row r="184" spans="1:5" x14ac:dyDescent="0.25">
      <c r="A184" t="s">
        <v>558</v>
      </c>
      <c r="B184" t="s">
        <v>559</v>
      </c>
      <c r="C184" t="s">
        <v>518</v>
      </c>
      <c r="D184" t="s">
        <v>557</v>
      </c>
      <c r="E184">
        <v>898</v>
      </c>
    </row>
    <row r="185" spans="1:5" x14ac:dyDescent="0.25">
      <c r="A185" t="s">
        <v>561</v>
      </c>
      <c r="B185" t="s">
        <v>562</v>
      </c>
      <c r="C185" t="s">
        <v>518</v>
      </c>
      <c r="D185" t="s">
        <v>560</v>
      </c>
      <c r="E185">
        <v>724</v>
      </c>
    </row>
    <row r="186" spans="1:5" x14ac:dyDescent="0.25">
      <c r="A186" t="s">
        <v>564</v>
      </c>
      <c r="B186" t="s">
        <v>565</v>
      </c>
      <c r="C186" t="s">
        <v>518</v>
      </c>
      <c r="D186" t="s">
        <v>563</v>
      </c>
      <c r="E186">
        <v>2056</v>
      </c>
    </row>
    <row r="187" spans="1:5" x14ac:dyDescent="0.25">
      <c r="A187" t="s">
        <v>567</v>
      </c>
      <c r="B187" t="s">
        <v>568</v>
      </c>
      <c r="C187" t="s">
        <v>518</v>
      </c>
      <c r="D187" t="s">
        <v>566</v>
      </c>
      <c r="E187">
        <v>519</v>
      </c>
    </row>
    <row r="188" spans="1:5" x14ac:dyDescent="0.25">
      <c r="A188" t="s">
        <v>570</v>
      </c>
      <c r="B188" t="s">
        <v>571</v>
      </c>
      <c r="C188" t="s">
        <v>518</v>
      </c>
      <c r="D188" t="s">
        <v>569</v>
      </c>
      <c r="E188">
        <v>693</v>
      </c>
    </row>
    <row r="189" spans="1:5" x14ac:dyDescent="0.25">
      <c r="A189" t="s">
        <v>573</v>
      </c>
      <c r="B189" t="s">
        <v>574</v>
      </c>
      <c r="C189" t="s">
        <v>518</v>
      </c>
      <c r="D189" t="s">
        <v>572</v>
      </c>
      <c r="E189">
        <v>1110</v>
      </c>
    </row>
    <row r="190" spans="1:5" x14ac:dyDescent="0.25">
      <c r="A190" t="s">
        <v>578</v>
      </c>
      <c r="B190" t="s">
        <v>579</v>
      </c>
      <c r="C190" t="s">
        <v>575</v>
      </c>
      <c r="D190" t="s">
        <v>577</v>
      </c>
      <c r="E190">
        <v>1126</v>
      </c>
    </row>
    <row r="191" spans="1:5" x14ac:dyDescent="0.25">
      <c r="A191" t="s">
        <v>581</v>
      </c>
      <c r="B191" t="s">
        <v>582</v>
      </c>
      <c r="C191" t="s">
        <v>575</v>
      </c>
      <c r="D191" t="s">
        <v>580</v>
      </c>
      <c r="E191">
        <v>748</v>
      </c>
    </row>
    <row r="192" spans="1:5" x14ac:dyDescent="0.25">
      <c r="A192" t="s">
        <v>584</v>
      </c>
      <c r="B192" t="s">
        <v>585</v>
      </c>
      <c r="C192" t="s">
        <v>575</v>
      </c>
      <c r="D192" t="s">
        <v>583</v>
      </c>
      <c r="E192">
        <v>5319</v>
      </c>
    </row>
    <row r="193" spans="1:5" x14ac:dyDescent="0.25">
      <c r="A193" t="s">
        <v>587</v>
      </c>
      <c r="B193" t="s">
        <v>588</v>
      </c>
      <c r="C193" t="s">
        <v>575</v>
      </c>
      <c r="D193" t="s">
        <v>586</v>
      </c>
      <c r="E193">
        <v>621</v>
      </c>
    </row>
    <row r="194" spans="1:5" x14ac:dyDescent="0.25">
      <c r="A194" t="s">
        <v>590</v>
      </c>
      <c r="B194" t="s">
        <v>591</v>
      </c>
      <c r="C194" t="s">
        <v>575</v>
      </c>
      <c r="D194" t="s">
        <v>589</v>
      </c>
      <c r="E194">
        <v>749</v>
      </c>
    </row>
    <row r="195" spans="1:5" x14ac:dyDescent="0.25">
      <c r="A195" t="s">
        <v>593</v>
      </c>
      <c r="B195" t="s">
        <v>594</v>
      </c>
      <c r="C195" t="s">
        <v>575</v>
      </c>
      <c r="D195" t="s">
        <v>592</v>
      </c>
      <c r="E195">
        <v>673</v>
      </c>
    </row>
    <row r="196" spans="1:5" x14ac:dyDescent="0.25">
      <c r="A196" t="s">
        <v>596</v>
      </c>
      <c r="B196" t="s">
        <v>597</v>
      </c>
      <c r="C196" t="s">
        <v>575</v>
      </c>
      <c r="D196" t="s">
        <v>595</v>
      </c>
      <c r="E196">
        <v>516</v>
      </c>
    </row>
    <row r="197" spans="1:5" x14ac:dyDescent="0.25">
      <c r="A197" t="s">
        <v>599</v>
      </c>
      <c r="B197" t="s">
        <v>600</v>
      </c>
      <c r="C197" t="s">
        <v>575</v>
      </c>
      <c r="D197" t="s">
        <v>598</v>
      </c>
      <c r="E197">
        <v>729</v>
      </c>
    </row>
    <row r="198" spans="1:5" x14ac:dyDescent="0.25">
      <c r="A198" t="s">
        <v>602</v>
      </c>
      <c r="B198" t="s">
        <v>603</v>
      </c>
      <c r="C198" t="s">
        <v>575</v>
      </c>
      <c r="D198" t="s">
        <v>601</v>
      </c>
      <c r="E198">
        <v>311</v>
      </c>
    </row>
    <row r="199" spans="1:5" x14ac:dyDescent="0.25">
      <c r="A199" t="s">
        <v>605</v>
      </c>
      <c r="B199" t="s">
        <v>606</v>
      </c>
      <c r="C199" t="s">
        <v>575</v>
      </c>
      <c r="D199" t="s">
        <v>604</v>
      </c>
      <c r="E199">
        <v>1240</v>
      </c>
    </row>
    <row r="200" spans="1:5" x14ac:dyDescent="0.25">
      <c r="A200" t="s">
        <v>608</v>
      </c>
      <c r="B200" t="s">
        <v>609</v>
      </c>
      <c r="C200" t="s">
        <v>575</v>
      </c>
      <c r="D200" t="s">
        <v>607</v>
      </c>
      <c r="E200">
        <v>600</v>
      </c>
    </row>
    <row r="201" spans="1:5" x14ac:dyDescent="0.25">
      <c r="A201" t="s">
        <v>223</v>
      </c>
      <c r="B201" t="s">
        <v>611</v>
      </c>
      <c r="C201" t="s">
        <v>575</v>
      </c>
      <c r="D201" t="s">
        <v>610</v>
      </c>
      <c r="E201">
        <v>1021</v>
      </c>
    </row>
    <row r="202" spans="1:5" x14ac:dyDescent="0.25">
      <c r="A202" t="s">
        <v>613</v>
      </c>
      <c r="B202" t="s">
        <v>614</v>
      </c>
      <c r="C202" t="s">
        <v>575</v>
      </c>
      <c r="D202" t="s">
        <v>612</v>
      </c>
      <c r="E202">
        <v>699</v>
      </c>
    </row>
    <row r="203" spans="1:5" x14ac:dyDescent="0.25">
      <c r="A203" t="s">
        <v>2520</v>
      </c>
      <c r="B203" t="s">
        <v>2521</v>
      </c>
      <c r="C203" t="s">
        <v>615</v>
      </c>
      <c r="D203" t="s">
        <v>2519</v>
      </c>
      <c r="E203">
        <v>31230</v>
      </c>
    </row>
    <row r="204" spans="1:5" x14ac:dyDescent="0.25">
      <c r="A204" t="s">
        <v>618</v>
      </c>
      <c r="B204" t="s">
        <v>619</v>
      </c>
      <c r="C204" t="s">
        <v>615</v>
      </c>
      <c r="D204" t="s">
        <v>617</v>
      </c>
      <c r="E204">
        <v>761</v>
      </c>
    </row>
    <row r="205" spans="1:5" x14ac:dyDescent="0.25">
      <c r="A205" t="s">
        <v>621</v>
      </c>
      <c r="B205" t="s">
        <v>622</v>
      </c>
      <c r="C205" t="s">
        <v>615</v>
      </c>
      <c r="D205" t="s">
        <v>620</v>
      </c>
      <c r="E205">
        <v>520</v>
      </c>
    </row>
    <row r="206" spans="1:5" x14ac:dyDescent="0.25">
      <c r="A206" t="s">
        <v>624</v>
      </c>
      <c r="B206" t="s">
        <v>625</v>
      </c>
      <c r="C206" t="s">
        <v>615</v>
      </c>
      <c r="D206" t="s">
        <v>623</v>
      </c>
      <c r="E206">
        <v>405</v>
      </c>
    </row>
    <row r="207" spans="1:5" x14ac:dyDescent="0.25">
      <c r="A207" t="s">
        <v>627</v>
      </c>
      <c r="B207" t="s">
        <v>628</v>
      </c>
      <c r="C207" t="s">
        <v>615</v>
      </c>
      <c r="D207" t="s">
        <v>626</v>
      </c>
      <c r="E207">
        <v>262</v>
      </c>
    </row>
    <row r="208" spans="1:5" x14ac:dyDescent="0.25">
      <c r="A208" t="s">
        <v>630</v>
      </c>
      <c r="B208" t="s">
        <v>631</v>
      </c>
      <c r="C208" t="s">
        <v>615</v>
      </c>
      <c r="D208" t="s">
        <v>629</v>
      </c>
      <c r="E208">
        <v>503</v>
      </c>
    </row>
    <row r="209" spans="1:5" x14ac:dyDescent="0.25">
      <c r="A209" t="s">
        <v>633</v>
      </c>
      <c r="B209" t="s">
        <v>634</v>
      </c>
      <c r="C209" t="s">
        <v>615</v>
      </c>
      <c r="D209" t="s">
        <v>632</v>
      </c>
      <c r="E209">
        <v>639</v>
      </c>
    </row>
    <row r="210" spans="1:5" x14ac:dyDescent="0.25">
      <c r="A210" t="s">
        <v>636</v>
      </c>
      <c r="B210" t="s">
        <v>637</v>
      </c>
      <c r="C210" t="s">
        <v>615</v>
      </c>
      <c r="D210" t="s">
        <v>635</v>
      </c>
      <c r="E210">
        <v>253</v>
      </c>
    </row>
    <row r="211" spans="1:5" x14ac:dyDescent="0.25">
      <c r="A211" t="s">
        <v>639</v>
      </c>
      <c r="B211" t="s">
        <v>640</v>
      </c>
      <c r="C211" t="s">
        <v>615</v>
      </c>
      <c r="D211" t="s">
        <v>638</v>
      </c>
      <c r="E211">
        <v>333</v>
      </c>
    </row>
    <row r="212" spans="1:5" x14ac:dyDescent="0.25">
      <c r="A212" t="s">
        <v>642</v>
      </c>
      <c r="B212" t="s">
        <v>643</v>
      </c>
      <c r="C212" t="s">
        <v>615</v>
      </c>
      <c r="D212" t="s">
        <v>641</v>
      </c>
      <c r="E212">
        <v>376</v>
      </c>
    </row>
    <row r="213" spans="1:5" x14ac:dyDescent="0.25">
      <c r="A213" t="s">
        <v>645</v>
      </c>
      <c r="B213" t="s">
        <v>646</v>
      </c>
      <c r="C213" t="s">
        <v>615</v>
      </c>
      <c r="D213" t="s">
        <v>644</v>
      </c>
      <c r="E213">
        <v>471</v>
      </c>
    </row>
    <row r="214" spans="1:5" x14ac:dyDescent="0.25">
      <c r="A214" t="s">
        <v>648</v>
      </c>
      <c r="B214" t="s">
        <v>649</v>
      </c>
      <c r="C214" t="s">
        <v>615</v>
      </c>
      <c r="D214" t="s">
        <v>647</v>
      </c>
      <c r="E214">
        <v>557</v>
      </c>
    </row>
    <row r="215" spans="1:5" x14ac:dyDescent="0.25">
      <c r="A215" t="s">
        <v>651</v>
      </c>
      <c r="B215" t="s">
        <v>652</v>
      </c>
      <c r="C215" t="s">
        <v>615</v>
      </c>
      <c r="D215" t="s">
        <v>650</v>
      </c>
      <c r="E215">
        <v>447</v>
      </c>
    </row>
    <row r="216" spans="1:5" x14ac:dyDescent="0.25">
      <c r="A216" t="s">
        <v>654</v>
      </c>
      <c r="B216" t="s">
        <v>655</v>
      </c>
      <c r="C216" t="s">
        <v>615</v>
      </c>
      <c r="D216" t="s">
        <v>653</v>
      </c>
      <c r="E216">
        <v>219</v>
      </c>
    </row>
    <row r="217" spans="1:5" x14ac:dyDescent="0.25">
      <c r="A217" t="s">
        <v>657</v>
      </c>
      <c r="B217" t="s">
        <v>658</v>
      </c>
      <c r="C217" t="s">
        <v>615</v>
      </c>
      <c r="D217" t="s">
        <v>656</v>
      </c>
      <c r="E217">
        <v>380</v>
      </c>
    </row>
    <row r="218" spans="1:5" x14ac:dyDescent="0.25">
      <c r="A218" t="s">
        <v>662</v>
      </c>
      <c r="B218" t="s">
        <v>663</v>
      </c>
      <c r="C218" t="s">
        <v>659</v>
      </c>
      <c r="D218" t="s">
        <v>661</v>
      </c>
      <c r="E218">
        <v>545</v>
      </c>
    </row>
    <row r="219" spans="1:5" x14ac:dyDescent="0.25">
      <c r="A219" t="s">
        <v>665</v>
      </c>
      <c r="B219" t="s">
        <v>666</v>
      </c>
      <c r="C219" t="s">
        <v>659</v>
      </c>
      <c r="D219" t="s">
        <v>664</v>
      </c>
      <c r="E219">
        <v>452</v>
      </c>
    </row>
    <row r="220" spans="1:5" x14ac:dyDescent="0.25">
      <c r="A220" t="s">
        <v>668</v>
      </c>
      <c r="B220" t="s">
        <v>669</v>
      </c>
      <c r="C220" t="s">
        <v>659</v>
      </c>
      <c r="D220" t="s">
        <v>667</v>
      </c>
      <c r="E220">
        <v>1282</v>
      </c>
    </row>
    <row r="221" spans="1:5" x14ac:dyDescent="0.25">
      <c r="A221" t="s">
        <v>671</v>
      </c>
      <c r="B221" t="s">
        <v>672</v>
      </c>
      <c r="C221" t="s">
        <v>659</v>
      </c>
      <c r="D221" t="s">
        <v>670</v>
      </c>
      <c r="E221">
        <v>239</v>
      </c>
    </row>
    <row r="222" spans="1:5" x14ac:dyDescent="0.25">
      <c r="A222" t="s">
        <v>674</v>
      </c>
      <c r="B222" t="s">
        <v>675</v>
      </c>
      <c r="C222" t="s">
        <v>659</v>
      </c>
      <c r="D222" t="s">
        <v>673</v>
      </c>
      <c r="E222">
        <v>767</v>
      </c>
    </row>
    <row r="223" spans="1:5" x14ac:dyDescent="0.25">
      <c r="A223" t="s">
        <v>677</v>
      </c>
      <c r="B223" t="s">
        <v>678</v>
      </c>
      <c r="C223" t="s">
        <v>659</v>
      </c>
      <c r="D223" t="s">
        <v>676</v>
      </c>
      <c r="E223">
        <v>551</v>
      </c>
    </row>
    <row r="224" spans="1:5" x14ac:dyDescent="0.25">
      <c r="A224" t="s">
        <v>680</v>
      </c>
      <c r="B224" t="s">
        <v>681</v>
      </c>
      <c r="C224" t="s">
        <v>659</v>
      </c>
      <c r="D224" t="s">
        <v>679</v>
      </c>
      <c r="E224">
        <v>1522</v>
      </c>
    </row>
    <row r="225" spans="1:5" x14ac:dyDescent="0.25">
      <c r="A225" t="s">
        <v>683</v>
      </c>
      <c r="B225" t="s">
        <v>684</v>
      </c>
      <c r="C225" t="s">
        <v>659</v>
      </c>
      <c r="D225" t="s">
        <v>682</v>
      </c>
      <c r="E225">
        <v>765</v>
      </c>
    </row>
    <row r="226" spans="1:5" x14ac:dyDescent="0.25">
      <c r="A226" t="s">
        <v>686</v>
      </c>
      <c r="B226" t="s">
        <v>687</v>
      </c>
      <c r="C226" t="s">
        <v>659</v>
      </c>
      <c r="D226" t="s">
        <v>685</v>
      </c>
      <c r="E226">
        <v>655</v>
      </c>
    </row>
    <row r="227" spans="1:5" x14ac:dyDescent="0.25">
      <c r="A227" t="s">
        <v>689</v>
      </c>
      <c r="B227" t="s">
        <v>690</v>
      </c>
      <c r="C227" t="s">
        <v>659</v>
      </c>
      <c r="D227" t="s">
        <v>688</v>
      </c>
      <c r="E227">
        <v>571</v>
      </c>
    </row>
    <row r="228" spans="1:5" x14ac:dyDescent="0.25">
      <c r="A228" t="s">
        <v>692</v>
      </c>
      <c r="B228" t="s">
        <v>693</v>
      </c>
      <c r="C228" t="s">
        <v>659</v>
      </c>
      <c r="D228" t="s">
        <v>691</v>
      </c>
      <c r="E228">
        <v>450</v>
      </c>
    </row>
    <row r="229" spans="1:5" x14ac:dyDescent="0.25">
      <c r="A229" t="s">
        <v>695</v>
      </c>
      <c r="B229" t="s">
        <v>696</v>
      </c>
      <c r="C229" t="s">
        <v>659</v>
      </c>
      <c r="D229" t="s">
        <v>694</v>
      </c>
      <c r="E229">
        <v>512</v>
      </c>
    </row>
    <row r="230" spans="1:5" x14ac:dyDescent="0.25">
      <c r="A230" t="s">
        <v>698</v>
      </c>
      <c r="B230" t="s">
        <v>699</v>
      </c>
      <c r="C230" t="s">
        <v>659</v>
      </c>
      <c r="D230" t="s">
        <v>697</v>
      </c>
      <c r="E230">
        <v>5593</v>
      </c>
    </row>
    <row r="231" spans="1:5" x14ac:dyDescent="0.25">
      <c r="A231" t="s">
        <v>701</v>
      </c>
      <c r="B231" t="s">
        <v>702</v>
      </c>
      <c r="C231" t="s">
        <v>659</v>
      </c>
      <c r="D231" t="s">
        <v>700</v>
      </c>
      <c r="E231">
        <v>379</v>
      </c>
    </row>
    <row r="232" spans="1:5" x14ac:dyDescent="0.25">
      <c r="A232" t="s">
        <v>704</v>
      </c>
      <c r="B232" t="s">
        <v>705</v>
      </c>
      <c r="C232" t="s">
        <v>659</v>
      </c>
      <c r="D232" t="s">
        <v>703</v>
      </c>
      <c r="E232">
        <v>664</v>
      </c>
    </row>
    <row r="233" spans="1:5" x14ac:dyDescent="0.25">
      <c r="A233" t="s">
        <v>2523</v>
      </c>
      <c r="B233" t="s">
        <v>2524</v>
      </c>
      <c r="C233" t="s">
        <v>706</v>
      </c>
      <c r="D233" t="s">
        <v>2522</v>
      </c>
      <c r="E233">
        <v>31126</v>
      </c>
    </row>
    <row r="234" spans="1:5" x14ac:dyDescent="0.25">
      <c r="A234" t="s">
        <v>709</v>
      </c>
      <c r="B234" t="s">
        <v>710</v>
      </c>
      <c r="C234" t="s">
        <v>706</v>
      </c>
      <c r="D234" t="s">
        <v>708</v>
      </c>
      <c r="E234">
        <v>695</v>
      </c>
    </row>
    <row r="235" spans="1:5" x14ac:dyDescent="0.25">
      <c r="A235" t="s">
        <v>712</v>
      </c>
      <c r="B235" t="s">
        <v>713</v>
      </c>
      <c r="C235" t="s">
        <v>706</v>
      </c>
      <c r="D235" t="s">
        <v>711</v>
      </c>
      <c r="E235">
        <v>117</v>
      </c>
    </row>
    <row r="236" spans="1:5" x14ac:dyDescent="0.25">
      <c r="A236" t="s">
        <v>715</v>
      </c>
      <c r="B236" t="s">
        <v>716</v>
      </c>
      <c r="C236" t="s">
        <v>706</v>
      </c>
      <c r="D236" t="s">
        <v>714</v>
      </c>
      <c r="E236">
        <v>204</v>
      </c>
    </row>
    <row r="237" spans="1:5" x14ac:dyDescent="0.25">
      <c r="A237" t="s">
        <v>718</v>
      </c>
      <c r="B237" t="s">
        <v>719</v>
      </c>
      <c r="C237" t="s">
        <v>706</v>
      </c>
      <c r="D237" t="s">
        <v>717</v>
      </c>
      <c r="E237">
        <v>584</v>
      </c>
    </row>
    <row r="238" spans="1:5" x14ac:dyDescent="0.25">
      <c r="A238" t="s">
        <v>721</v>
      </c>
      <c r="B238" t="s">
        <v>722</v>
      </c>
      <c r="C238" t="s">
        <v>706</v>
      </c>
      <c r="D238" t="s">
        <v>720</v>
      </c>
      <c r="E238">
        <v>186</v>
      </c>
    </row>
    <row r="239" spans="1:5" x14ac:dyDescent="0.25">
      <c r="A239" t="s">
        <v>724</v>
      </c>
      <c r="B239" t="s">
        <v>725</v>
      </c>
      <c r="C239" t="s">
        <v>706</v>
      </c>
      <c r="D239" t="s">
        <v>723</v>
      </c>
      <c r="E239">
        <v>1734</v>
      </c>
    </row>
    <row r="240" spans="1:5" x14ac:dyDescent="0.25">
      <c r="A240" t="s">
        <v>552</v>
      </c>
      <c r="B240" t="s">
        <v>727</v>
      </c>
      <c r="C240" t="s">
        <v>706</v>
      </c>
      <c r="D240" t="s">
        <v>726</v>
      </c>
      <c r="E240">
        <v>742</v>
      </c>
    </row>
    <row r="241" spans="1:5" x14ac:dyDescent="0.25">
      <c r="A241" t="s">
        <v>729</v>
      </c>
      <c r="B241" t="s">
        <v>730</v>
      </c>
      <c r="C241" t="s">
        <v>706</v>
      </c>
      <c r="D241" t="s">
        <v>728</v>
      </c>
      <c r="E241">
        <v>969</v>
      </c>
    </row>
    <row r="242" spans="1:5" x14ac:dyDescent="0.25">
      <c r="A242" t="s">
        <v>732</v>
      </c>
      <c r="B242" t="s">
        <v>733</v>
      </c>
      <c r="C242" t="s">
        <v>706</v>
      </c>
      <c r="D242" t="s">
        <v>731</v>
      </c>
      <c r="E242">
        <v>302</v>
      </c>
    </row>
    <row r="243" spans="1:5" x14ac:dyDescent="0.25">
      <c r="A243" t="s">
        <v>142</v>
      </c>
      <c r="B243" t="s">
        <v>735</v>
      </c>
      <c r="C243" t="s">
        <v>706</v>
      </c>
      <c r="D243" t="s">
        <v>734</v>
      </c>
      <c r="E243">
        <v>239</v>
      </c>
    </row>
    <row r="244" spans="1:5" x14ac:dyDescent="0.25">
      <c r="A244" t="s">
        <v>737</v>
      </c>
      <c r="B244" t="s">
        <v>738</v>
      </c>
      <c r="C244" t="s">
        <v>706</v>
      </c>
      <c r="D244" t="s">
        <v>736</v>
      </c>
      <c r="E244">
        <v>221</v>
      </c>
    </row>
    <row r="245" spans="1:5" x14ac:dyDescent="0.25">
      <c r="A245" t="s">
        <v>740</v>
      </c>
      <c r="B245" t="s">
        <v>741</v>
      </c>
      <c r="C245" t="s">
        <v>706</v>
      </c>
      <c r="D245" t="s">
        <v>739</v>
      </c>
      <c r="E245">
        <v>249</v>
      </c>
    </row>
    <row r="246" spans="1:5" x14ac:dyDescent="0.25">
      <c r="A246" t="s">
        <v>743</v>
      </c>
      <c r="B246" t="s">
        <v>744</v>
      </c>
      <c r="C246" t="s">
        <v>706</v>
      </c>
      <c r="D246" t="s">
        <v>742</v>
      </c>
      <c r="E246">
        <v>330</v>
      </c>
    </row>
    <row r="247" spans="1:5" x14ac:dyDescent="0.25">
      <c r="A247" t="s">
        <v>746</v>
      </c>
      <c r="B247" t="s">
        <v>747</v>
      </c>
      <c r="C247" t="s">
        <v>706</v>
      </c>
      <c r="D247" t="s">
        <v>745</v>
      </c>
      <c r="E247">
        <v>374</v>
      </c>
    </row>
    <row r="248" spans="1:5" x14ac:dyDescent="0.25">
      <c r="A248" t="s">
        <v>749</v>
      </c>
      <c r="B248" t="s">
        <v>750</v>
      </c>
      <c r="C248" t="s">
        <v>706</v>
      </c>
      <c r="D248" t="s">
        <v>748</v>
      </c>
      <c r="E248">
        <v>395</v>
      </c>
    </row>
    <row r="249" spans="1:5" x14ac:dyDescent="0.25">
      <c r="A249" t="s">
        <v>754</v>
      </c>
      <c r="B249" t="s">
        <v>755</v>
      </c>
      <c r="C249" t="s">
        <v>751</v>
      </c>
      <c r="D249" t="s">
        <v>753</v>
      </c>
      <c r="E249">
        <v>1784</v>
      </c>
    </row>
    <row r="250" spans="1:5" x14ac:dyDescent="0.25">
      <c r="A250" t="s">
        <v>757</v>
      </c>
      <c r="B250" t="s">
        <v>758</v>
      </c>
      <c r="C250" t="s">
        <v>751</v>
      </c>
      <c r="D250" t="s">
        <v>756</v>
      </c>
      <c r="E250">
        <v>8876</v>
      </c>
    </row>
    <row r="251" spans="1:5" x14ac:dyDescent="0.25">
      <c r="A251" t="s">
        <v>760</v>
      </c>
      <c r="B251" t="s">
        <v>761</v>
      </c>
      <c r="C251" t="s">
        <v>751</v>
      </c>
      <c r="D251" t="s">
        <v>759</v>
      </c>
      <c r="E251">
        <v>992</v>
      </c>
    </row>
    <row r="252" spans="1:5" x14ac:dyDescent="0.25">
      <c r="A252" t="s">
        <v>763</v>
      </c>
      <c r="B252" t="s">
        <v>764</v>
      </c>
      <c r="C252" t="s">
        <v>751</v>
      </c>
      <c r="D252" t="s">
        <v>762</v>
      </c>
      <c r="E252">
        <v>689</v>
      </c>
    </row>
    <row r="253" spans="1:5" x14ac:dyDescent="0.25">
      <c r="A253" t="s">
        <v>766</v>
      </c>
      <c r="B253" t="s">
        <v>767</v>
      </c>
      <c r="C253" t="s">
        <v>751</v>
      </c>
      <c r="D253" t="s">
        <v>765</v>
      </c>
      <c r="E253">
        <v>1504</v>
      </c>
    </row>
    <row r="254" spans="1:5" x14ac:dyDescent="0.25">
      <c r="A254" t="s">
        <v>769</v>
      </c>
      <c r="B254" t="s">
        <v>770</v>
      </c>
      <c r="C254" t="s">
        <v>751</v>
      </c>
      <c r="D254" t="s">
        <v>768</v>
      </c>
      <c r="E254">
        <v>770</v>
      </c>
    </row>
    <row r="255" spans="1:5" x14ac:dyDescent="0.25">
      <c r="A255" t="s">
        <v>772</v>
      </c>
      <c r="B255" t="s">
        <v>773</v>
      </c>
      <c r="C255" t="s">
        <v>751</v>
      </c>
      <c r="D255" t="s">
        <v>771</v>
      </c>
      <c r="E255">
        <v>1213</v>
      </c>
    </row>
    <row r="256" spans="1:5" x14ac:dyDescent="0.25">
      <c r="A256" t="s">
        <v>775</v>
      </c>
      <c r="B256" t="s">
        <v>776</v>
      </c>
      <c r="C256" t="s">
        <v>751</v>
      </c>
      <c r="D256" t="s">
        <v>774</v>
      </c>
      <c r="E256">
        <v>712</v>
      </c>
    </row>
    <row r="257" spans="1:5" x14ac:dyDescent="0.25">
      <c r="A257" t="s">
        <v>778</v>
      </c>
      <c r="B257" t="s">
        <v>779</v>
      </c>
      <c r="C257" t="s">
        <v>751</v>
      </c>
      <c r="D257" t="s">
        <v>777</v>
      </c>
      <c r="E257">
        <v>642</v>
      </c>
    </row>
    <row r="258" spans="1:5" x14ac:dyDescent="0.25">
      <c r="A258" t="s">
        <v>781</v>
      </c>
      <c r="B258" t="s">
        <v>782</v>
      </c>
      <c r="C258" t="s">
        <v>751</v>
      </c>
      <c r="D258" t="s">
        <v>780</v>
      </c>
      <c r="E258">
        <v>1566</v>
      </c>
    </row>
    <row r="259" spans="1:5" x14ac:dyDescent="0.25">
      <c r="A259" t="s">
        <v>784</v>
      </c>
      <c r="B259" t="s">
        <v>785</v>
      </c>
      <c r="C259" t="s">
        <v>751</v>
      </c>
      <c r="D259" t="s">
        <v>783</v>
      </c>
      <c r="E259">
        <v>948</v>
      </c>
    </row>
    <row r="260" spans="1:5" x14ac:dyDescent="0.25">
      <c r="A260" t="s">
        <v>787</v>
      </c>
      <c r="B260" t="s">
        <v>788</v>
      </c>
      <c r="C260" t="s">
        <v>751</v>
      </c>
      <c r="D260" t="s">
        <v>786</v>
      </c>
      <c r="E260">
        <v>1141</v>
      </c>
    </row>
    <row r="261" spans="1:5" x14ac:dyDescent="0.25">
      <c r="A261" t="s">
        <v>792</v>
      </c>
      <c r="B261" t="s">
        <v>793</v>
      </c>
      <c r="C261" t="s">
        <v>789</v>
      </c>
      <c r="D261" t="s">
        <v>791</v>
      </c>
      <c r="E261">
        <v>482</v>
      </c>
    </row>
    <row r="262" spans="1:5" x14ac:dyDescent="0.25">
      <c r="A262" t="s">
        <v>795</v>
      </c>
      <c r="B262" t="s">
        <v>796</v>
      </c>
      <c r="C262" t="s">
        <v>789</v>
      </c>
      <c r="D262" t="s">
        <v>794</v>
      </c>
      <c r="E262">
        <v>853</v>
      </c>
    </row>
    <row r="263" spans="1:5" x14ac:dyDescent="0.25">
      <c r="A263" t="s">
        <v>798</v>
      </c>
      <c r="B263" t="s">
        <v>799</v>
      </c>
      <c r="C263" t="s">
        <v>789</v>
      </c>
      <c r="D263" t="s">
        <v>797</v>
      </c>
      <c r="E263">
        <v>7462</v>
      </c>
    </row>
    <row r="264" spans="1:5" x14ac:dyDescent="0.25">
      <c r="A264" t="s">
        <v>801</v>
      </c>
      <c r="B264" t="s">
        <v>802</v>
      </c>
      <c r="C264" t="s">
        <v>789</v>
      </c>
      <c r="D264" t="s">
        <v>800</v>
      </c>
      <c r="E264">
        <v>560</v>
      </c>
    </row>
    <row r="265" spans="1:5" x14ac:dyDescent="0.25">
      <c r="A265" t="s">
        <v>804</v>
      </c>
      <c r="B265" t="s">
        <v>805</v>
      </c>
      <c r="C265" t="s">
        <v>789</v>
      </c>
      <c r="D265" t="s">
        <v>803</v>
      </c>
      <c r="E265">
        <v>491</v>
      </c>
    </row>
    <row r="266" spans="1:5" x14ac:dyDescent="0.25">
      <c r="A266" t="s">
        <v>807</v>
      </c>
      <c r="B266" t="s">
        <v>808</v>
      </c>
      <c r="C266" t="s">
        <v>789</v>
      </c>
      <c r="D266" t="s">
        <v>806</v>
      </c>
      <c r="E266">
        <v>467</v>
      </c>
    </row>
    <row r="267" spans="1:5" x14ac:dyDescent="0.25">
      <c r="A267" t="s">
        <v>810</v>
      </c>
      <c r="B267" t="s">
        <v>811</v>
      </c>
      <c r="C267" t="s">
        <v>789</v>
      </c>
      <c r="D267" t="s">
        <v>809</v>
      </c>
      <c r="E267">
        <v>451</v>
      </c>
    </row>
    <row r="268" spans="1:5" x14ac:dyDescent="0.25">
      <c r="A268" t="s">
        <v>813</v>
      </c>
      <c r="B268" t="s">
        <v>814</v>
      </c>
      <c r="C268" t="s">
        <v>789</v>
      </c>
      <c r="D268" t="s">
        <v>812</v>
      </c>
      <c r="E268">
        <v>597</v>
      </c>
    </row>
    <row r="269" spans="1:5" x14ac:dyDescent="0.25">
      <c r="A269" t="s">
        <v>816</v>
      </c>
      <c r="B269" t="s">
        <v>817</v>
      </c>
      <c r="C269" t="s">
        <v>789</v>
      </c>
      <c r="D269" t="s">
        <v>815</v>
      </c>
      <c r="E269">
        <v>528</v>
      </c>
    </row>
    <row r="270" spans="1:5" x14ac:dyDescent="0.25">
      <c r="A270" t="s">
        <v>819</v>
      </c>
      <c r="B270" t="s">
        <v>820</v>
      </c>
      <c r="C270" t="s">
        <v>789</v>
      </c>
      <c r="D270" t="s">
        <v>818</v>
      </c>
      <c r="E270">
        <v>618</v>
      </c>
    </row>
    <row r="271" spans="1:5" x14ac:dyDescent="0.25">
      <c r="A271" t="s">
        <v>822</v>
      </c>
      <c r="B271" t="s">
        <v>823</v>
      </c>
      <c r="C271" t="s">
        <v>789</v>
      </c>
      <c r="D271" t="s">
        <v>821</v>
      </c>
      <c r="E271">
        <v>310</v>
      </c>
    </row>
    <row r="272" spans="1:5" x14ac:dyDescent="0.25">
      <c r="A272" t="s">
        <v>825</v>
      </c>
      <c r="B272" t="s">
        <v>826</v>
      </c>
      <c r="C272" t="s">
        <v>789</v>
      </c>
      <c r="D272" t="s">
        <v>824</v>
      </c>
      <c r="E272">
        <v>282</v>
      </c>
    </row>
    <row r="273" spans="1:5" x14ac:dyDescent="0.25">
      <c r="A273" t="s">
        <v>828</v>
      </c>
      <c r="B273" t="s">
        <v>829</v>
      </c>
      <c r="C273" t="s">
        <v>789</v>
      </c>
      <c r="D273" t="s">
        <v>827</v>
      </c>
      <c r="E273">
        <v>428</v>
      </c>
    </row>
    <row r="274" spans="1:5" x14ac:dyDescent="0.25">
      <c r="A274" t="s">
        <v>12</v>
      </c>
      <c r="B274" t="s">
        <v>833</v>
      </c>
      <c r="C274" t="s">
        <v>830</v>
      </c>
      <c r="D274" t="s">
        <v>832</v>
      </c>
      <c r="E274">
        <v>408</v>
      </c>
    </row>
    <row r="275" spans="1:5" x14ac:dyDescent="0.25">
      <c r="A275" t="s">
        <v>835</v>
      </c>
      <c r="B275" t="s">
        <v>836</v>
      </c>
      <c r="C275" t="s">
        <v>830</v>
      </c>
      <c r="D275" t="s">
        <v>834</v>
      </c>
      <c r="E275">
        <v>189</v>
      </c>
    </row>
    <row r="276" spans="1:5" x14ac:dyDescent="0.25">
      <c r="A276" t="s">
        <v>838</v>
      </c>
      <c r="B276" t="s">
        <v>839</v>
      </c>
      <c r="C276" t="s">
        <v>830</v>
      </c>
      <c r="D276" t="s">
        <v>837</v>
      </c>
      <c r="E276">
        <v>268</v>
      </c>
    </row>
    <row r="277" spans="1:5" x14ac:dyDescent="0.25">
      <c r="A277" t="s">
        <v>841</v>
      </c>
      <c r="B277" t="s">
        <v>842</v>
      </c>
      <c r="C277" t="s">
        <v>830</v>
      </c>
      <c r="D277" t="s">
        <v>840</v>
      </c>
      <c r="E277">
        <v>1108</v>
      </c>
    </row>
    <row r="278" spans="1:5" x14ac:dyDescent="0.25">
      <c r="A278" t="s">
        <v>844</v>
      </c>
      <c r="B278" t="s">
        <v>845</v>
      </c>
      <c r="C278" t="s">
        <v>830</v>
      </c>
      <c r="D278" t="s">
        <v>843</v>
      </c>
      <c r="E278">
        <v>170</v>
      </c>
    </row>
    <row r="279" spans="1:5" x14ac:dyDescent="0.25">
      <c r="A279" t="s">
        <v>847</v>
      </c>
      <c r="B279" t="s">
        <v>848</v>
      </c>
      <c r="C279" t="s">
        <v>830</v>
      </c>
      <c r="D279" t="s">
        <v>846</v>
      </c>
      <c r="E279">
        <v>331</v>
      </c>
    </row>
    <row r="280" spans="1:5" x14ac:dyDescent="0.25">
      <c r="A280" t="s">
        <v>850</v>
      </c>
      <c r="B280" t="s">
        <v>851</v>
      </c>
      <c r="C280" t="s">
        <v>830</v>
      </c>
      <c r="D280" t="s">
        <v>849</v>
      </c>
      <c r="E280">
        <v>278</v>
      </c>
    </row>
    <row r="281" spans="1:5" x14ac:dyDescent="0.25">
      <c r="A281" t="s">
        <v>853</v>
      </c>
      <c r="B281" t="s">
        <v>854</v>
      </c>
      <c r="C281" t="s">
        <v>830</v>
      </c>
      <c r="D281" t="s">
        <v>852</v>
      </c>
      <c r="E281">
        <v>561</v>
      </c>
    </row>
    <row r="282" spans="1:5" x14ac:dyDescent="0.25">
      <c r="A282" t="s">
        <v>856</v>
      </c>
      <c r="B282" t="s">
        <v>857</v>
      </c>
      <c r="C282" t="s">
        <v>830</v>
      </c>
      <c r="D282" t="s">
        <v>855</v>
      </c>
      <c r="E282">
        <v>517</v>
      </c>
    </row>
    <row r="283" spans="1:5" x14ac:dyDescent="0.25">
      <c r="A283" t="s">
        <v>859</v>
      </c>
      <c r="B283" t="s">
        <v>860</v>
      </c>
      <c r="C283" t="s">
        <v>830</v>
      </c>
      <c r="D283" t="s">
        <v>858</v>
      </c>
      <c r="E283">
        <v>2589</v>
      </c>
    </row>
    <row r="284" spans="1:5" x14ac:dyDescent="0.25">
      <c r="A284" t="s">
        <v>862</v>
      </c>
      <c r="B284" t="s">
        <v>863</v>
      </c>
      <c r="C284" t="s">
        <v>830</v>
      </c>
      <c r="D284" t="s">
        <v>861</v>
      </c>
      <c r="E284">
        <v>172</v>
      </c>
    </row>
    <row r="285" spans="1:5" x14ac:dyDescent="0.25">
      <c r="A285" t="s">
        <v>865</v>
      </c>
      <c r="B285" t="s">
        <v>866</v>
      </c>
      <c r="C285" t="s">
        <v>830</v>
      </c>
      <c r="D285" t="s">
        <v>864</v>
      </c>
      <c r="E285">
        <v>176</v>
      </c>
    </row>
    <row r="286" spans="1:5" x14ac:dyDescent="0.25">
      <c r="A286" t="s">
        <v>870</v>
      </c>
      <c r="B286" t="s">
        <v>871</v>
      </c>
      <c r="C286" t="s">
        <v>867</v>
      </c>
      <c r="D286" t="s">
        <v>869</v>
      </c>
      <c r="E286">
        <v>1249</v>
      </c>
    </row>
    <row r="287" spans="1:5" x14ac:dyDescent="0.25">
      <c r="A287" t="s">
        <v>873</v>
      </c>
      <c r="B287" t="s">
        <v>874</v>
      </c>
      <c r="C287" t="s">
        <v>867</v>
      </c>
      <c r="D287" t="s">
        <v>872</v>
      </c>
      <c r="E287">
        <v>408</v>
      </c>
    </row>
    <row r="288" spans="1:5" x14ac:dyDescent="0.25">
      <c r="A288" t="s">
        <v>876</v>
      </c>
      <c r="B288" t="s">
        <v>877</v>
      </c>
      <c r="C288" t="s">
        <v>867</v>
      </c>
      <c r="D288" t="s">
        <v>875</v>
      </c>
      <c r="E288">
        <v>653</v>
      </c>
    </row>
    <row r="289" spans="1:5" x14ac:dyDescent="0.25">
      <c r="A289" t="s">
        <v>879</v>
      </c>
      <c r="B289" t="s">
        <v>880</v>
      </c>
      <c r="C289" t="s">
        <v>867</v>
      </c>
      <c r="D289" t="s">
        <v>878</v>
      </c>
      <c r="E289">
        <v>184</v>
      </c>
    </row>
    <row r="290" spans="1:5" x14ac:dyDescent="0.25">
      <c r="A290" t="s">
        <v>882</v>
      </c>
      <c r="B290" t="s">
        <v>883</v>
      </c>
      <c r="C290" t="s">
        <v>867</v>
      </c>
      <c r="D290" t="s">
        <v>881</v>
      </c>
      <c r="E290">
        <v>988</v>
      </c>
    </row>
    <row r="291" spans="1:5" x14ac:dyDescent="0.25">
      <c r="A291" t="s">
        <v>885</v>
      </c>
      <c r="B291" t="s">
        <v>886</v>
      </c>
      <c r="C291" t="s">
        <v>867</v>
      </c>
      <c r="D291" t="s">
        <v>884</v>
      </c>
      <c r="E291">
        <v>509</v>
      </c>
    </row>
    <row r="292" spans="1:5" x14ac:dyDescent="0.25">
      <c r="A292" t="s">
        <v>888</v>
      </c>
      <c r="B292" t="s">
        <v>889</v>
      </c>
      <c r="C292" t="s">
        <v>867</v>
      </c>
      <c r="D292" t="s">
        <v>887</v>
      </c>
      <c r="E292">
        <v>565</v>
      </c>
    </row>
    <row r="293" spans="1:5" x14ac:dyDescent="0.25">
      <c r="A293" t="s">
        <v>891</v>
      </c>
      <c r="B293" t="s">
        <v>892</v>
      </c>
      <c r="C293" t="s">
        <v>867</v>
      </c>
      <c r="D293" t="s">
        <v>890</v>
      </c>
      <c r="E293">
        <v>7367</v>
      </c>
    </row>
    <row r="294" spans="1:5" x14ac:dyDescent="0.25">
      <c r="A294" t="s">
        <v>894</v>
      </c>
      <c r="B294" t="s">
        <v>895</v>
      </c>
      <c r="C294" t="s">
        <v>867</v>
      </c>
      <c r="D294" t="s">
        <v>893</v>
      </c>
      <c r="E294">
        <v>372</v>
      </c>
    </row>
    <row r="295" spans="1:5" x14ac:dyDescent="0.25">
      <c r="A295" t="s">
        <v>897</v>
      </c>
      <c r="B295" t="s">
        <v>898</v>
      </c>
      <c r="C295" t="s">
        <v>867</v>
      </c>
      <c r="D295" t="s">
        <v>896</v>
      </c>
      <c r="E295">
        <v>891</v>
      </c>
    </row>
    <row r="296" spans="1:5" x14ac:dyDescent="0.25">
      <c r="A296" t="s">
        <v>900</v>
      </c>
      <c r="B296" t="s">
        <v>901</v>
      </c>
      <c r="C296" t="s">
        <v>867</v>
      </c>
      <c r="D296" t="s">
        <v>899</v>
      </c>
      <c r="E296">
        <v>1259</v>
      </c>
    </row>
    <row r="297" spans="1:5" x14ac:dyDescent="0.25">
      <c r="A297" t="s">
        <v>903</v>
      </c>
      <c r="B297" t="s">
        <v>904</v>
      </c>
      <c r="C297" t="s">
        <v>867</v>
      </c>
      <c r="D297" t="s">
        <v>902</v>
      </c>
      <c r="E297">
        <v>152</v>
      </c>
    </row>
    <row r="298" spans="1:5" x14ac:dyDescent="0.25">
      <c r="A298" t="s">
        <v>101</v>
      </c>
      <c r="B298" t="s">
        <v>906</v>
      </c>
      <c r="C298" t="s">
        <v>867</v>
      </c>
      <c r="D298" t="s">
        <v>905</v>
      </c>
      <c r="E298">
        <v>240</v>
      </c>
    </row>
    <row r="299" spans="1:5" x14ac:dyDescent="0.25">
      <c r="A299" t="s">
        <v>908</v>
      </c>
      <c r="B299" t="s">
        <v>909</v>
      </c>
      <c r="C299" t="s">
        <v>867</v>
      </c>
      <c r="D299" t="s">
        <v>907</v>
      </c>
      <c r="E299">
        <v>82</v>
      </c>
    </row>
    <row r="300" spans="1:5" x14ac:dyDescent="0.25">
      <c r="A300" t="s">
        <v>911</v>
      </c>
      <c r="B300" t="s">
        <v>912</v>
      </c>
      <c r="C300" t="s">
        <v>867</v>
      </c>
      <c r="D300" t="s">
        <v>910</v>
      </c>
      <c r="E300">
        <v>430</v>
      </c>
    </row>
    <row r="301" spans="1:5" x14ac:dyDescent="0.25">
      <c r="A301" t="s">
        <v>914</v>
      </c>
      <c r="B301" t="s">
        <v>915</v>
      </c>
      <c r="C301" t="s">
        <v>867</v>
      </c>
      <c r="D301" t="s">
        <v>913</v>
      </c>
      <c r="E301">
        <v>539</v>
      </c>
    </row>
    <row r="302" spans="1:5" x14ac:dyDescent="0.25">
      <c r="A302" t="s">
        <v>2529</v>
      </c>
      <c r="B302" t="s">
        <v>2530</v>
      </c>
      <c r="C302" t="s">
        <v>916</v>
      </c>
      <c r="D302" t="s">
        <v>2528</v>
      </c>
      <c r="E302">
        <v>19757</v>
      </c>
    </row>
    <row r="303" spans="1:5" x14ac:dyDescent="0.25">
      <c r="A303" t="s">
        <v>919</v>
      </c>
      <c r="B303" t="s">
        <v>920</v>
      </c>
      <c r="C303" t="s">
        <v>916</v>
      </c>
      <c r="D303" t="s">
        <v>918</v>
      </c>
      <c r="E303">
        <v>1175</v>
      </c>
    </row>
    <row r="304" spans="1:5" x14ac:dyDescent="0.25">
      <c r="A304" t="s">
        <v>922</v>
      </c>
      <c r="B304" t="s">
        <v>923</v>
      </c>
      <c r="C304" t="s">
        <v>916</v>
      </c>
      <c r="D304" t="s">
        <v>921</v>
      </c>
      <c r="E304">
        <v>626</v>
      </c>
    </row>
    <row r="305" spans="1:5" x14ac:dyDescent="0.25">
      <c r="A305" t="s">
        <v>925</v>
      </c>
      <c r="B305" t="s">
        <v>926</v>
      </c>
      <c r="C305" t="s">
        <v>916</v>
      </c>
      <c r="D305" t="s">
        <v>924</v>
      </c>
      <c r="E305">
        <v>383</v>
      </c>
    </row>
    <row r="306" spans="1:5" x14ac:dyDescent="0.25">
      <c r="A306" t="s">
        <v>928</v>
      </c>
      <c r="B306" t="s">
        <v>929</v>
      </c>
      <c r="C306" t="s">
        <v>916</v>
      </c>
      <c r="D306" t="s">
        <v>927</v>
      </c>
      <c r="E306">
        <v>1025</v>
      </c>
    </row>
    <row r="307" spans="1:5" x14ac:dyDescent="0.25">
      <c r="A307" t="s">
        <v>931</v>
      </c>
      <c r="B307" t="s">
        <v>932</v>
      </c>
      <c r="C307" t="s">
        <v>916</v>
      </c>
      <c r="D307" t="s">
        <v>930</v>
      </c>
      <c r="E307">
        <v>881</v>
      </c>
    </row>
    <row r="308" spans="1:5" x14ac:dyDescent="0.25">
      <c r="A308" t="s">
        <v>934</v>
      </c>
      <c r="B308" t="s">
        <v>935</v>
      </c>
      <c r="C308" t="s">
        <v>916</v>
      </c>
      <c r="D308" t="s">
        <v>933</v>
      </c>
      <c r="E308">
        <v>618</v>
      </c>
    </row>
    <row r="309" spans="1:5" x14ac:dyDescent="0.25">
      <c r="A309" t="s">
        <v>937</v>
      </c>
      <c r="B309" t="s">
        <v>938</v>
      </c>
      <c r="C309" t="s">
        <v>916</v>
      </c>
      <c r="D309" t="s">
        <v>936</v>
      </c>
      <c r="E309">
        <v>420</v>
      </c>
    </row>
    <row r="310" spans="1:5" x14ac:dyDescent="0.25">
      <c r="A310" t="s">
        <v>940</v>
      </c>
      <c r="B310" t="s">
        <v>941</v>
      </c>
      <c r="C310" t="s">
        <v>916</v>
      </c>
      <c r="D310" t="s">
        <v>939</v>
      </c>
      <c r="E310">
        <v>418</v>
      </c>
    </row>
    <row r="311" spans="1:5" x14ac:dyDescent="0.25">
      <c r="A311" t="s">
        <v>943</v>
      </c>
      <c r="B311" t="s">
        <v>944</v>
      </c>
      <c r="C311" t="s">
        <v>916</v>
      </c>
      <c r="D311" t="s">
        <v>942</v>
      </c>
      <c r="E311">
        <v>547</v>
      </c>
    </row>
    <row r="312" spans="1:5" x14ac:dyDescent="0.25">
      <c r="A312" t="s">
        <v>946</v>
      </c>
      <c r="B312" t="s">
        <v>947</v>
      </c>
      <c r="C312" t="s">
        <v>916</v>
      </c>
      <c r="D312" t="s">
        <v>945</v>
      </c>
      <c r="E312">
        <v>759</v>
      </c>
    </row>
    <row r="313" spans="1:5" x14ac:dyDescent="0.25">
      <c r="A313" t="s">
        <v>95</v>
      </c>
      <c r="B313" t="s">
        <v>949</v>
      </c>
      <c r="C313" t="s">
        <v>916</v>
      </c>
      <c r="D313" t="s">
        <v>948</v>
      </c>
      <c r="E313">
        <v>687</v>
      </c>
    </row>
    <row r="314" spans="1:5" x14ac:dyDescent="0.25">
      <c r="A314" t="s">
        <v>461</v>
      </c>
      <c r="B314" t="s">
        <v>951</v>
      </c>
      <c r="C314" t="s">
        <v>916</v>
      </c>
      <c r="D314" t="s">
        <v>950</v>
      </c>
      <c r="E314">
        <v>632</v>
      </c>
    </row>
    <row r="315" spans="1:5" x14ac:dyDescent="0.25">
      <c r="A315" t="s">
        <v>953</v>
      </c>
      <c r="B315" t="s">
        <v>954</v>
      </c>
      <c r="C315" t="s">
        <v>916</v>
      </c>
      <c r="D315" t="s">
        <v>952</v>
      </c>
      <c r="E315">
        <v>487</v>
      </c>
    </row>
    <row r="316" spans="1:5" x14ac:dyDescent="0.25">
      <c r="A316" t="s">
        <v>956</v>
      </c>
      <c r="B316" t="s">
        <v>957</v>
      </c>
      <c r="C316" t="s">
        <v>916</v>
      </c>
      <c r="D316" t="s">
        <v>955</v>
      </c>
      <c r="E316">
        <v>412</v>
      </c>
    </row>
    <row r="317" spans="1:5" x14ac:dyDescent="0.25">
      <c r="A317" t="s">
        <v>959</v>
      </c>
      <c r="B317" t="s">
        <v>960</v>
      </c>
      <c r="C317" t="s">
        <v>916</v>
      </c>
      <c r="D317" t="s">
        <v>958</v>
      </c>
      <c r="E317">
        <v>729</v>
      </c>
    </row>
    <row r="318" spans="1:5" x14ac:dyDescent="0.25">
      <c r="A318" t="s">
        <v>962</v>
      </c>
      <c r="B318" t="s">
        <v>963</v>
      </c>
      <c r="C318" t="s">
        <v>916</v>
      </c>
      <c r="D318" t="s">
        <v>961</v>
      </c>
      <c r="E318">
        <v>408</v>
      </c>
    </row>
    <row r="319" spans="1:5" x14ac:dyDescent="0.25">
      <c r="A319" t="s">
        <v>967</v>
      </c>
      <c r="B319" t="s">
        <v>968</v>
      </c>
      <c r="C319" t="s">
        <v>964</v>
      </c>
      <c r="D319" t="s">
        <v>966</v>
      </c>
      <c r="E319">
        <v>420</v>
      </c>
    </row>
    <row r="320" spans="1:5" x14ac:dyDescent="0.25">
      <c r="A320" t="s">
        <v>970</v>
      </c>
      <c r="B320" t="s">
        <v>971</v>
      </c>
      <c r="C320" t="s">
        <v>964</v>
      </c>
      <c r="D320" t="s">
        <v>969</v>
      </c>
      <c r="E320">
        <v>1202</v>
      </c>
    </row>
    <row r="321" spans="1:5" x14ac:dyDescent="0.25">
      <c r="A321" t="s">
        <v>973</v>
      </c>
      <c r="B321" t="s">
        <v>974</v>
      </c>
      <c r="C321" t="s">
        <v>964</v>
      </c>
      <c r="D321" t="s">
        <v>972</v>
      </c>
      <c r="E321">
        <v>1437</v>
      </c>
    </row>
    <row r="322" spans="1:5" x14ac:dyDescent="0.25">
      <c r="A322" t="s">
        <v>976</v>
      </c>
      <c r="B322" t="s">
        <v>977</v>
      </c>
      <c r="C322" t="s">
        <v>964</v>
      </c>
      <c r="D322" t="s">
        <v>975</v>
      </c>
      <c r="E322">
        <v>204</v>
      </c>
    </row>
    <row r="323" spans="1:5" x14ac:dyDescent="0.25">
      <c r="A323" t="s">
        <v>979</v>
      </c>
      <c r="B323" t="s">
        <v>980</v>
      </c>
      <c r="C323" t="s">
        <v>964</v>
      </c>
      <c r="D323" t="s">
        <v>978</v>
      </c>
      <c r="E323">
        <v>189</v>
      </c>
    </row>
    <row r="324" spans="1:5" x14ac:dyDescent="0.25">
      <c r="A324" t="s">
        <v>982</v>
      </c>
      <c r="B324" t="s">
        <v>983</v>
      </c>
      <c r="C324" t="s">
        <v>964</v>
      </c>
      <c r="D324" t="s">
        <v>981</v>
      </c>
      <c r="E324">
        <v>8089</v>
      </c>
    </row>
    <row r="325" spans="1:5" x14ac:dyDescent="0.25">
      <c r="A325" t="s">
        <v>985</v>
      </c>
      <c r="B325" t="s">
        <v>986</v>
      </c>
      <c r="C325" t="s">
        <v>964</v>
      </c>
      <c r="D325" t="s">
        <v>984</v>
      </c>
      <c r="E325">
        <v>595</v>
      </c>
    </row>
    <row r="326" spans="1:5" x14ac:dyDescent="0.25">
      <c r="A326" t="s">
        <v>223</v>
      </c>
      <c r="B326" t="s">
        <v>988</v>
      </c>
      <c r="C326" t="s">
        <v>964</v>
      </c>
      <c r="D326" t="s">
        <v>987</v>
      </c>
      <c r="E326">
        <v>570</v>
      </c>
    </row>
    <row r="327" spans="1:5" x14ac:dyDescent="0.25">
      <c r="A327" t="s">
        <v>990</v>
      </c>
      <c r="B327" t="s">
        <v>991</v>
      </c>
      <c r="C327" t="s">
        <v>964</v>
      </c>
      <c r="D327" t="s">
        <v>989</v>
      </c>
      <c r="E327">
        <v>540</v>
      </c>
    </row>
    <row r="328" spans="1:5" x14ac:dyDescent="0.25">
      <c r="A328" t="s">
        <v>993</v>
      </c>
      <c r="B328" t="s">
        <v>994</v>
      </c>
      <c r="C328" t="s">
        <v>964</v>
      </c>
      <c r="D328" t="s">
        <v>992</v>
      </c>
      <c r="E328">
        <v>526</v>
      </c>
    </row>
    <row r="329" spans="1:5" x14ac:dyDescent="0.25">
      <c r="A329" t="s">
        <v>996</v>
      </c>
      <c r="B329" t="s">
        <v>997</v>
      </c>
      <c r="C329" t="s">
        <v>964</v>
      </c>
      <c r="D329" t="s">
        <v>995</v>
      </c>
      <c r="E329">
        <v>626</v>
      </c>
    </row>
    <row r="330" spans="1:5" x14ac:dyDescent="0.25">
      <c r="A330" t="s">
        <v>999</v>
      </c>
      <c r="B330" t="s">
        <v>1000</v>
      </c>
      <c r="C330" t="s">
        <v>964</v>
      </c>
      <c r="D330" t="s">
        <v>998</v>
      </c>
      <c r="E330">
        <v>827</v>
      </c>
    </row>
    <row r="331" spans="1:5" x14ac:dyDescent="0.25">
      <c r="A331" t="s">
        <v>1002</v>
      </c>
      <c r="B331" t="s">
        <v>1003</v>
      </c>
      <c r="C331" t="s">
        <v>964</v>
      </c>
      <c r="D331" t="s">
        <v>1001</v>
      </c>
      <c r="E331">
        <v>1061</v>
      </c>
    </row>
    <row r="332" spans="1:5" x14ac:dyDescent="0.25">
      <c r="A332" t="s">
        <v>2526</v>
      </c>
      <c r="B332" t="s">
        <v>2527</v>
      </c>
      <c r="C332" t="s">
        <v>1004</v>
      </c>
      <c r="D332" t="s">
        <v>2525</v>
      </c>
      <c r="E332">
        <v>19806</v>
      </c>
    </row>
    <row r="333" spans="1:5" x14ac:dyDescent="0.25">
      <c r="A333" t="s">
        <v>1007</v>
      </c>
      <c r="B333" t="s">
        <v>1008</v>
      </c>
      <c r="C333" t="s">
        <v>1004</v>
      </c>
      <c r="D333" t="s">
        <v>1006</v>
      </c>
      <c r="E333">
        <v>968</v>
      </c>
    </row>
    <row r="334" spans="1:5" x14ac:dyDescent="0.25">
      <c r="A334" t="s">
        <v>1010</v>
      </c>
      <c r="B334" t="s">
        <v>1011</v>
      </c>
      <c r="C334" t="s">
        <v>1004</v>
      </c>
      <c r="D334" t="s">
        <v>1009</v>
      </c>
      <c r="E334">
        <v>1146</v>
      </c>
    </row>
    <row r="335" spans="1:5" x14ac:dyDescent="0.25">
      <c r="A335" t="s">
        <v>1013</v>
      </c>
      <c r="B335" t="s">
        <v>1014</v>
      </c>
      <c r="C335" t="s">
        <v>1004</v>
      </c>
      <c r="D335" t="s">
        <v>1012</v>
      </c>
      <c r="E335">
        <v>2331</v>
      </c>
    </row>
    <row r="336" spans="1:5" x14ac:dyDescent="0.25">
      <c r="A336" t="s">
        <v>1016</v>
      </c>
      <c r="B336" t="s">
        <v>1017</v>
      </c>
      <c r="C336" t="s">
        <v>1004</v>
      </c>
      <c r="D336" t="s">
        <v>1015</v>
      </c>
      <c r="E336">
        <v>1166</v>
      </c>
    </row>
    <row r="337" spans="1:5" x14ac:dyDescent="0.25">
      <c r="A337" t="s">
        <v>636</v>
      </c>
      <c r="B337" t="s">
        <v>1019</v>
      </c>
      <c r="C337" t="s">
        <v>1004</v>
      </c>
      <c r="D337" t="s">
        <v>1018</v>
      </c>
      <c r="E337">
        <v>750</v>
      </c>
    </row>
    <row r="338" spans="1:5" x14ac:dyDescent="0.25">
      <c r="A338" t="s">
        <v>1021</v>
      </c>
      <c r="B338" t="s">
        <v>1022</v>
      </c>
      <c r="C338" t="s">
        <v>1004</v>
      </c>
      <c r="D338" t="s">
        <v>1020</v>
      </c>
      <c r="E338">
        <v>1627</v>
      </c>
    </row>
    <row r="339" spans="1:5" x14ac:dyDescent="0.25">
      <c r="A339" t="s">
        <v>1024</v>
      </c>
      <c r="B339" t="s">
        <v>1025</v>
      </c>
      <c r="C339" t="s">
        <v>1004</v>
      </c>
      <c r="D339" t="s">
        <v>1023</v>
      </c>
      <c r="E339">
        <v>2704</v>
      </c>
    </row>
    <row r="340" spans="1:5" x14ac:dyDescent="0.25">
      <c r="A340" t="s">
        <v>1027</v>
      </c>
      <c r="B340" t="s">
        <v>1028</v>
      </c>
      <c r="C340" t="s">
        <v>1004</v>
      </c>
      <c r="D340" t="s">
        <v>1026</v>
      </c>
      <c r="E340">
        <v>718</v>
      </c>
    </row>
    <row r="341" spans="1:5" x14ac:dyDescent="0.25">
      <c r="A341" t="s">
        <v>1030</v>
      </c>
      <c r="B341" t="s">
        <v>1031</v>
      </c>
      <c r="C341" t="s">
        <v>1004</v>
      </c>
      <c r="D341" t="s">
        <v>1029</v>
      </c>
      <c r="E341">
        <v>1108</v>
      </c>
    </row>
    <row r="342" spans="1:5" x14ac:dyDescent="0.25">
      <c r="A342" t="s">
        <v>1033</v>
      </c>
      <c r="B342" t="s">
        <v>1034</v>
      </c>
      <c r="C342" t="s">
        <v>1004</v>
      </c>
      <c r="D342" t="s">
        <v>1032</v>
      </c>
      <c r="E342">
        <v>1237</v>
      </c>
    </row>
    <row r="343" spans="1:5" x14ac:dyDescent="0.25">
      <c r="A343" t="s">
        <v>1036</v>
      </c>
      <c r="B343" t="s">
        <v>1037</v>
      </c>
      <c r="C343" t="s">
        <v>1004</v>
      </c>
      <c r="D343" t="s">
        <v>1035</v>
      </c>
      <c r="E343">
        <v>800</v>
      </c>
    </row>
    <row r="344" spans="1:5" x14ac:dyDescent="0.25">
      <c r="A344" t="s">
        <v>1039</v>
      </c>
      <c r="B344" t="s">
        <v>1040</v>
      </c>
      <c r="C344" t="s">
        <v>1004</v>
      </c>
      <c r="D344" t="s">
        <v>1038</v>
      </c>
      <c r="E344">
        <v>4450</v>
      </c>
    </row>
    <row r="345" spans="1:5" x14ac:dyDescent="0.25">
      <c r="A345" t="s">
        <v>1042</v>
      </c>
      <c r="B345" t="s">
        <v>1043</v>
      </c>
      <c r="C345" t="s">
        <v>1004</v>
      </c>
      <c r="D345" t="s">
        <v>1041</v>
      </c>
      <c r="E345">
        <v>1050</v>
      </c>
    </row>
    <row r="346" spans="1:5" x14ac:dyDescent="0.25">
      <c r="A346" t="s">
        <v>1045</v>
      </c>
      <c r="B346" t="s">
        <v>1046</v>
      </c>
      <c r="C346" t="s">
        <v>1004</v>
      </c>
      <c r="D346" t="s">
        <v>1044</v>
      </c>
      <c r="E346">
        <v>538</v>
      </c>
    </row>
    <row r="347" spans="1:5" x14ac:dyDescent="0.25">
      <c r="A347" t="s">
        <v>1050</v>
      </c>
      <c r="B347" t="s">
        <v>1051</v>
      </c>
      <c r="C347" t="s">
        <v>1047</v>
      </c>
      <c r="D347" t="s">
        <v>1049</v>
      </c>
      <c r="E347">
        <v>631</v>
      </c>
    </row>
    <row r="348" spans="1:5" x14ac:dyDescent="0.25">
      <c r="A348" t="s">
        <v>1053</v>
      </c>
      <c r="B348" t="s">
        <v>1054</v>
      </c>
      <c r="C348" t="s">
        <v>1047</v>
      </c>
      <c r="D348" t="s">
        <v>1052</v>
      </c>
      <c r="E348">
        <v>284</v>
      </c>
    </row>
    <row r="349" spans="1:5" x14ac:dyDescent="0.25">
      <c r="A349" t="s">
        <v>1056</v>
      </c>
      <c r="B349" t="s">
        <v>1057</v>
      </c>
      <c r="C349" t="s">
        <v>1047</v>
      </c>
      <c r="D349" t="s">
        <v>1055</v>
      </c>
      <c r="E349">
        <v>2556</v>
      </c>
    </row>
    <row r="350" spans="1:5" x14ac:dyDescent="0.25">
      <c r="A350" t="s">
        <v>1059</v>
      </c>
      <c r="B350" t="s">
        <v>1060</v>
      </c>
      <c r="C350" t="s">
        <v>1047</v>
      </c>
      <c r="D350" t="s">
        <v>1058</v>
      </c>
      <c r="E350">
        <v>272</v>
      </c>
    </row>
    <row r="351" spans="1:5" x14ac:dyDescent="0.25">
      <c r="A351" t="s">
        <v>1062</v>
      </c>
      <c r="B351" t="s">
        <v>1063</v>
      </c>
      <c r="C351" t="s">
        <v>1047</v>
      </c>
      <c r="D351" t="s">
        <v>1061</v>
      </c>
      <c r="E351">
        <v>535</v>
      </c>
    </row>
    <row r="352" spans="1:5" x14ac:dyDescent="0.25">
      <c r="A352" t="s">
        <v>1065</v>
      </c>
      <c r="B352" t="s">
        <v>1066</v>
      </c>
      <c r="C352" t="s">
        <v>1047</v>
      </c>
      <c r="D352" t="s">
        <v>1064</v>
      </c>
      <c r="E352">
        <v>388</v>
      </c>
    </row>
    <row r="353" spans="1:5" x14ac:dyDescent="0.25">
      <c r="A353" t="s">
        <v>1068</v>
      </c>
      <c r="B353" t="s">
        <v>1069</v>
      </c>
      <c r="C353" t="s">
        <v>1047</v>
      </c>
      <c r="D353" t="s">
        <v>1067</v>
      </c>
      <c r="E353">
        <v>470</v>
      </c>
    </row>
    <row r="354" spans="1:5" x14ac:dyDescent="0.25">
      <c r="A354" t="s">
        <v>1071</v>
      </c>
      <c r="B354" t="s">
        <v>1072</v>
      </c>
      <c r="C354" t="s">
        <v>1047</v>
      </c>
      <c r="D354" t="s">
        <v>1070</v>
      </c>
      <c r="E354">
        <v>382</v>
      </c>
    </row>
    <row r="355" spans="1:5" x14ac:dyDescent="0.25">
      <c r="A355" t="s">
        <v>1074</v>
      </c>
      <c r="B355" t="s">
        <v>1075</v>
      </c>
      <c r="C355" t="s">
        <v>1047</v>
      </c>
      <c r="D355" t="s">
        <v>1073</v>
      </c>
      <c r="E355">
        <v>401</v>
      </c>
    </row>
    <row r="356" spans="1:5" x14ac:dyDescent="0.25">
      <c r="A356" t="s">
        <v>1077</v>
      </c>
      <c r="B356" t="s">
        <v>1078</v>
      </c>
      <c r="C356" t="s">
        <v>1047</v>
      </c>
      <c r="D356" t="s">
        <v>1076</v>
      </c>
      <c r="E356">
        <v>470</v>
      </c>
    </row>
    <row r="357" spans="1:5" x14ac:dyDescent="0.25">
      <c r="A357" t="s">
        <v>1033</v>
      </c>
      <c r="B357" t="s">
        <v>1080</v>
      </c>
      <c r="C357" t="s">
        <v>1047</v>
      </c>
      <c r="D357" t="s">
        <v>1079</v>
      </c>
      <c r="E357">
        <v>1046</v>
      </c>
    </row>
    <row r="358" spans="1:5" x14ac:dyDescent="0.25">
      <c r="A358" t="s">
        <v>1082</v>
      </c>
      <c r="B358" t="s">
        <v>1083</v>
      </c>
      <c r="C358" t="s">
        <v>1047</v>
      </c>
      <c r="D358" t="s">
        <v>1081</v>
      </c>
      <c r="E358">
        <v>561</v>
      </c>
    </row>
    <row r="359" spans="1:5" x14ac:dyDescent="0.25">
      <c r="A359" t="s">
        <v>1085</v>
      </c>
      <c r="B359" t="s">
        <v>1086</v>
      </c>
      <c r="C359" t="s">
        <v>1047</v>
      </c>
      <c r="D359" t="s">
        <v>1084</v>
      </c>
      <c r="E359">
        <v>464</v>
      </c>
    </row>
    <row r="360" spans="1:5" x14ac:dyDescent="0.25">
      <c r="A360" t="s">
        <v>115</v>
      </c>
      <c r="B360" t="s">
        <v>1090</v>
      </c>
      <c r="C360" t="s">
        <v>1087</v>
      </c>
      <c r="D360" t="s">
        <v>1089</v>
      </c>
      <c r="E360">
        <v>770</v>
      </c>
    </row>
    <row r="361" spans="1:5" x14ac:dyDescent="0.25">
      <c r="A361" t="s">
        <v>1092</v>
      </c>
      <c r="B361" t="s">
        <v>1093</v>
      </c>
      <c r="C361" t="s">
        <v>1087</v>
      </c>
      <c r="D361" t="s">
        <v>1091</v>
      </c>
      <c r="E361">
        <v>244</v>
      </c>
    </row>
    <row r="362" spans="1:5" x14ac:dyDescent="0.25">
      <c r="A362" t="s">
        <v>1095</v>
      </c>
      <c r="B362" t="s">
        <v>1096</v>
      </c>
      <c r="C362" t="s">
        <v>1087</v>
      </c>
      <c r="D362" t="s">
        <v>1094</v>
      </c>
      <c r="E362">
        <v>306</v>
      </c>
    </row>
    <row r="363" spans="1:5" x14ac:dyDescent="0.25">
      <c r="A363" t="s">
        <v>1098</v>
      </c>
      <c r="B363" t="s">
        <v>1099</v>
      </c>
      <c r="C363" t="s">
        <v>1087</v>
      </c>
      <c r="D363" t="s">
        <v>1097</v>
      </c>
      <c r="E363">
        <v>292</v>
      </c>
    </row>
    <row r="364" spans="1:5" x14ac:dyDescent="0.25">
      <c r="A364" t="s">
        <v>1101</v>
      </c>
      <c r="B364" t="s">
        <v>1102</v>
      </c>
      <c r="C364" t="s">
        <v>1087</v>
      </c>
      <c r="D364" t="s">
        <v>1100</v>
      </c>
      <c r="E364">
        <v>372</v>
      </c>
    </row>
    <row r="365" spans="1:5" x14ac:dyDescent="0.25">
      <c r="A365" t="s">
        <v>1104</v>
      </c>
      <c r="B365" t="s">
        <v>1105</v>
      </c>
      <c r="C365" t="s">
        <v>1087</v>
      </c>
      <c r="D365" t="s">
        <v>1103</v>
      </c>
      <c r="E365">
        <v>4271</v>
      </c>
    </row>
    <row r="366" spans="1:5" x14ac:dyDescent="0.25">
      <c r="A366" t="s">
        <v>1107</v>
      </c>
      <c r="B366" t="s">
        <v>1108</v>
      </c>
      <c r="C366" t="s">
        <v>1087</v>
      </c>
      <c r="D366" t="s">
        <v>1106</v>
      </c>
      <c r="E366">
        <v>452</v>
      </c>
    </row>
    <row r="367" spans="1:5" x14ac:dyDescent="0.25">
      <c r="A367" t="s">
        <v>1110</v>
      </c>
      <c r="B367" t="s">
        <v>1111</v>
      </c>
      <c r="C367" t="s">
        <v>1087</v>
      </c>
      <c r="D367" t="s">
        <v>1109</v>
      </c>
      <c r="E367">
        <v>459</v>
      </c>
    </row>
    <row r="368" spans="1:5" x14ac:dyDescent="0.25">
      <c r="A368" t="s">
        <v>1113</v>
      </c>
      <c r="B368" t="s">
        <v>1114</v>
      </c>
      <c r="C368" t="s">
        <v>1087</v>
      </c>
      <c r="D368" t="s">
        <v>1112</v>
      </c>
      <c r="E368">
        <v>571</v>
      </c>
    </row>
    <row r="369" spans="1:5" x14ac:dyDescent="0.25">
      <c r="A369" t="s">
        <v>1116</v>
      </c>
      <c r="B369" t="s">
        <v>1117</v>
      </c>
      <c r="C369" t="s">
        <v>1087</v>
      </c>
      <c r="D369" t="s">
        <v>1115</v>
      </c>
      <c r="E369">
        <v>1078</v>
      </c>
    </row>
    <row r="370" spans="1:5" x14ac:dyDescent="0.25">
      <c r="A370" t="s">
        <v>1119</v>
      </c>
      <c r="B370" t="s">
        <v>1120</v>
      </c>
      <c r="C370" t="s">
        <v>1087</v>
      </c>
      <c r="D370" t="s">
        <v>1118</v>
      </c>
      <c r="E370">
        <v>229</v>
      </c>
    </row>
    <row r="371" spans="1:5" x14ac:dyDescent="0.25">
      <c r="A371" t="s">
        <v>1122</v>
      </c>
      <c r="B371" t="s">
        <v>1123</v>
      </c>
      <c r="C371" t="s">
        <v>1087</v>
      </c>
      <c r="D371" t="s">
        <v>1121</v>
      </c>
      <c r="E371">
        <v>453</v>
      </c>
    </row>
    <row r="372" spans="1:5" x14ac:dyDescent="0.25">
      <c r="A372" t="s">
        <v>819</v>
      </c>
      <c r="B372" t="s">
        <v>1125</v>
      </c>
      <c r="C372" t="s">
        <v>1087</v>
      </c>
      <c r="D372" t="s">
        <v>1124</v>
      </c>
      <c r="E372">
        <v>498</v>
      </c>
    </row>
    <row r="373" spans="1:5" x14ac:dyDescent="0.25">
      <c r="A373" t="s">
        <v>1127</v>
      </c>
      <c r="B373" t="s">
        <v>1128</v>
      </c>
      <c r="C373" t="s">
        <v>1087</v>
      </c>
      <c r="D373" t="s">
        <v>1126</v>
      </c>
      <c r="E373">
        <v>357</v>
      </c>
    </row>
    <row r="374" spans="1:5" x14ac:dyDescent="0.25">
      <c r="A374" t="s">
        <v>516</v>
      </c>
      <c r="B374" t="s">
        <v>1130</v>
      </c>
      <c r="C374" t="s">
        <v>1087</v>
      </c>
      <c r="D374" t="s">
        <v>1129</v>
      </c>
      <c r="E374">
        <v>498</v>
      </c>
    </row>
    <row r="375" spans="1:5" x14ac:dyDescent="0.25">
      <c r="A375" t="s">
        <v>1134</v>
      </c>
      <c r="B375" t="s">
        <v>1135</v>
      </c>
      <c r="C375" t="s">
        <v>1131</v>
      </c>
      <c r="D375" t="s">
        <v>1133</v>
      </c>
      <c r="E375">
        <v>289</v>
      </c>
    </row>
    <row r="376" spans="1:5" x14ac:dyDescent="0.25">
      <c r="A376" t="s">
        <v>1137</v>
      </c>
      <c r="B376" t="s">
        <v>1138</v>
      </c>
      <c r="C376" t="s">
        <v>1131</v>
      </c>
      <c r="D376" t="s">
        <v>1136</v>
      </c>
      <c r="E376">
        <v>237</v>
      </c>
    </row>
    <row r="377" spans="1:5" x14ac:dyDescent="0.25">
      <c r="A377" t="s">
        <v>671</v>
      </c>
      <c r="B377" t="s">
        <v>1140</v>
      </c>
      <c r="C377" t="s">
        <v>1131</v>
      </c>
      <c r="D377" t="s">
        <v>1139</v>
      </c>
      <c r="E377">
        <v>394</v>
      </c>
    </row>
    <row r="378" spans="1:5" x14ac:dyDescent="0.25">
      <c r="A378" t="s">
        <v>276</v>
      </c>
      <c r="B378" t="s">
        <v>1142</v>
      </c>
      <c r="C378" t="s">
        <v>1131</v>
      </c>
      <c r="D378" t="s">
        <v>1141</v>
      </c>
      <c r="E378">
        <v>3861</v>
      </c>
    </row>
    <row r="379" spans="1:5" x14ac:dyDescent="0.25">
      <c r="A379" t="s">
        <v>1144</v>
      </c>
      <c r="B379" t="s">
        <v>1145</v>
      </c>
      <c r="C379" t="s">
        <v>1131</v>
      </c>
      <c r="D379" t="s">
        <v>1143</v>
      </c>
      <c r="E379">
        <v>450</v>
      </c>
    </row>
    <row r="380" spans="1:5" x14ac:dyDescent="0.25">
      <c r="A380" t="s">
        <v>1147</v>
      </c>
      <c r="B380" t="s">
        <v>1148</v>
      </c>
      <c r="C380" t="s">
        <v>1131</v>
      </c>
      <c r="D380" t="s">
        <v>1146</v>
      </c>
      <c r="E380">
        <v>505</v>
      </c>
    </row>
    <row r="381" spans="1:5" x14ac:dyDescent="0.25">
      <c r="A381" t="s">
        <v>1150</v>
      </c>
      <c r="B381" t="s">
        <v>1151</v>
      </c>
      <c r="C381" t="s">
        <v>1131</v>
      </c>
      <c r="D381" t="s">
        <v>1149</v>
      </c>
      <c r="E381">
        <v>271</v>
      </c>
    </row>
    <row r="382" spans="1:5" x14ac:dyDescent="0.25">
      <c r="A382" t="s">
        <v>1153</v>
      </c>
      <c r="B382" t="s">
        <v>1154</v>
      </c>
      <c r="C382" t="s">
        <v>1131</v>
      </c>
      <c r="D382" t="s">
        <v>1152</v>
      </c>
      <c r="E382">
        <v>344</v>
      </c>
    </row>
    <row r="383" spans="1:5" x14ac:dyDescent="0.25">
      <c r="A383" t="s">
        <v>1156</v>
      </c>
      <c r="B383" t="s">
        <v>1157</v>
      </c>
      <c r="C383" t="s">
        <v>1131</v>
      </c>
      <c r="D383" t="s">
        <v>1155</v>
      </c>
      <c r="E383">
        <v>438</v>
      </c>
    </row>
    <row r="384" spans="1:5" x14ac:dyDescent="0.25">
      <c r="A384" t="s">
        <v>1159</v>
      </c>
      <c r="B384" t="s">
        <v>1160</v>
      </c>
      <c r="C384" t="s">
        <v>1131</v>
      </c>
      <c r="D384" t="s">
        <v>1158</v>
      </c>
      <c r="E384">
        <v>248</v>
      </c>
    </row>
    <row r="385" spans="1:5" x14ac:dyDescent="0.25">
      <c r="A385" t="s">
        <v>1162</v>
      </c>
      <c r="B385" t="s">
        <v>1163</v>
      </c>
      <c r="C385" t="s">
        <v>1131</v>
      </c>
      <c r="D385" t="s">
        <v>1161</v>
      </c>
      <c r="E385">
        <v>108</v>
      </c>
    </row>
    <row r="386" spans="1:5" x14ac:dyDescent="0.25">
      <c r="A386" t="s">
        <v>1165</v>
      </c>
      <c r="B386" t="s">
        <v>1166</v>
      </c>
      <c r="C386" t="s">
        <v>1131</v>
      </c>
      <c r="D386" t="s">
        <v>1164</v>
      </c>
      <c r="E386">
        <v>903</v>
      </c>
    </row>
    <row r="387" spans="1:5" x14ac:dyDescent="0.25">
      <c r="A387" t="s">
        <v>1168</v>
      </c>
      <c r="B387" t="s">
        <v>1169</v>
      </c>
      <c r="C387" t="s">
        <v>1131</v>
      </c>
      <c r="D387" t="s">
        <v>1167</v>
      </c>
      <c r="E387">
        <v>433</v>
      </c>
    </row>
    <row r="388" spans="1:5" x14ac:dyDescent="0.25">
      <c r="A388" t="s">
        <v>1173</v>
      </c>
      <c r="B388" t="s">
        <v>1174</v>
      </c>
      <c r="C388" t="s">
        <v>1170</v>
      </c>
      <c r="D388" t="s">
        <v>1172</v>
      </c>
      <c r="E388">
        <v>12632</v>
      </c>
    </row>
    <row r="389" spans="1:5" x14ac:dyDescent="0.25">
      <c r="A389" t="s">
        <v>1176</v>
      </c>
      <c r="B389" t="s">
        <v>1177</v>
      </c>
      <c r="C389" t="s">
        <v>1170</v>
      </c>
      <c r="D389" t="s">
        <v>1175</v>
      </c>
      <c r="E389">
        <v>508</v>
      </c>
    </row>
    <row r="390" spans="1:5" x14ac:dyDescent="0.25">
      <c r="A390" t="s">
        <v>1179</v>
      </c>
      <c r="B390" t="s">
        <v>1180</v>
      </c>
      <c r="C390" t="s">
        <v>1170</v>
      </c>
      <c r="D390" t="s">
        <v>1178</v>
      </c>
      <c r="E390">
        <v>1416</v>
      </c>
    </row>
    <row r="391" spans="1:5" x14ac:dyDescent="0.25">
      <c r="A391" t="s">
        <v>1182</v>
      </c>
      <c r="B391" t="s">
        <v>1183</v>
      </c>
      <c r="C391" t="s">
        <v>1170</v>
      </c>
      <c r="D391" t="s">
        <v>1181</v>
      </c>
      <c r="E391">
        <v>646</v>
      </c>
    </row>
    <row r="392" spans="1:5" x14ac:dyDescent="0.25">
      <c r="A392" t="s">
        <v>1185</v>
      </c>
      <c r="B392" t="s">
        <v>1186</v>
      </c>
      <c r="C392" t="s">
        <v>1170</v>
      </c>
      <c r="D392" t="s">
        <v>1184</v>
      </c>
      <c r="E392">
        <v>32486</v>
      </c>
    </row>
    <row r="393" spans="1:5" x14ac:dyDescent="0.25">
      <c r="A393" t="s">
        <v>1188</v>
      </c>
      <c r="B393" t="s">
        <v>1189</v>
      </c>
      <c r="C393" t="s">
        <v>1170</v>
      </c>
      <c r="D393" t="s">
        <v>1187</v>
      </c>
      <c r="E393">
        <v>4112</v>
      </c>
    </row>
    <row r="394" spans="1:5" x14ac:dyDescent="0.25">
      <c r="A394" t="s">
        <v>1191</v>
      </c>
      <c r="B394" t="s">
        <v>1192</v>
      </c>
      <c r="C394" t="s">
        <v>1170</v>
      </c>
      <c r="D394" t="s">
        <v>1190</v>
      </c>
      <c r="E394">
        <v>678</v>
      </c>
    </row>
    <row r="395" spans="1:5" x14ac:dyDescent="0.25">
      <c r="A395" t="s">
        <v>1194</v>
      </c>
      <c r="B395" t="s">
        <v>1195</v>
      </c>
      <c r="C395" t="s">
        <v>1170</v>
      </c>
      <c r="D395" t="s">
        <v>1193</v>
      </c>
      <c r="E395">
        <v>916</v>
      </c>
    </row>
    <row r="396" spans="1:5" x14ac:dyDescent="0.25">
      <c r="A396" t="s">
        <v>1197</v>
      </c>
      <c r="B396" t="s">
        <v>1198</v>
      </c>
      <c r="C396" t="s">
        <v>1170</v>
      </c>
      <c r="D396" t="s">
        <v>1196</v>
      </c>
      <c r="E396">
        <v>721</v>
      </c>
    </row>
    <row r="397" spans="1:5" x14ac:dyDescent="0.25">
      <c r="A397" t="s">
        <v>1200</v>
      </c>
      <c r="B397" t="s">
        <v>1201</v>
      </c>
      <c r="C397" t="s">
        <v>1170</v>
      </c>
      <c r="D397" t="s">
        <v>1199</v>
      </c>
      <c r="E397">
        <v>407</v>
      </c>
    </row>
    <row r="398" spans="1:5" x14ac:dyDescent="0.25">
      <c r="A398" t="s">
        <v>1203</v>
      </c>
      <c r="B398" t="s">
        <v>1204</v>
      </c>
      <c r="C398" t="s">
        <v>1170</v>
      </c>
      <c r="D398" t="s">
        <v>1202</v>
      </c>
      <c r="E398">
        <v>261</v>
      </c>
    </row>
    <row r="399" spans="1:5" x14ac:dyDescent="0.25">
      <c r="A399" t="s">
        <v>1206</v>
      </c>
      <c r="B399" t="s">
        <v>1207</v>
      </c>
      <c r="C399" t="s">
        <v>1170</v>
      </c>
      <c r="D399" t="s">
        <v>1205</v>
      </c>
      <c r="E399">
        <v>322</v>
      </c>
    </row>
    <row r="400" spans="1:5" x14ac:dyDescent="0.25">
      <c r="A400" t="s">
        <v>1209</v>
      </c>
      <c r="B400" t="s">
        <v>1210</v>
      </c>
      <c r="C400" t="s">
        <v>1170</v>
      </c>
      <c r="D400" t="s">
        <v>1208</v>
      </c>
      <c r="E400">
        <v>2030</v>
      </c>
    </row>
    <row r="401" spans="1:5" x14ac:dyDescent="0.25">
      <c r="A401" t="s">
        <v>1212</v>
      </c>
      <c r="B401" t="s">
        <v>1213</v>
      </c>
      <c r="C401" t="s">
        <v>1170</v>
      </c>
      <c r="D401" t="s">
        <v>1211</v>
      </c>
      <c r="E401">
        <v>690</v>
      </c>
    </row>
    <row r="402" spans="1:5" x14ac:dyDescent="0.25">
      <c r="A402" t="s">
        <v>1215</v>
      </c>
      <c r="B402" t="s">
        <v>1216</v>
      </c>
      <c r="C402" t="s">
        <v>1170</v>
      </c>
      <c r="D402" t="s">
        <v>1214</v>
      </c>
      <c r="E402">
        <v>985</v>
      </c>
    </row>
    <row r="403" spans="1:5" x14ac:dyDescent="0.25">
      <c r="A403" t="s">
        <v>1218</v>
      </c>
      <c r="B403" t="s">
        <v>1219</v>
      </c>
      <c r="C403" t="s">
        <v>1170</v>
      </c>
      <c r="D403" t="s">
        <v>1217</v>
      </c>
      <c r="E403">
        <v>803</v>
      </c>
    </row>
    <row r="404" spans="1:5" x14ac:dyDescent="0.25">
      <c r="A404" t="s">
        <v>1221</v>
      </c>
      <c r="B404" t="s">
        <v>1222</v>
      </c>
      <c r="C404" t="s">
        <v>1170</v>
      </c>
      <c r="D404" t="s">
        <v>1220</v>
      </c>
      <c r="E404">
        <v>1387</v>
      </c>
    </row>
    <row r="405" spans="1:5" x14ac:dyDescent="0.25">
      <c r="A405" t="s">
        <v>1224</v>
      </c>
      <c r="B405" t="s">
        <v>1225</v>
      </c>
      <c r="C405" t="s">
        <v>1170</v>
      </c>
      <c r="D405" t="s">
        <v>1223</v>
      </c>
      <c r="E405">
        <v>581</v>
      </c>
    </row>
    <row r="406" spans="1:5" x14ac:dyDescent="0.25">
      <c r="A406" t="s">
        <v>1227</v>
      </c>
      <c r="B406" t="s">
        <v>1228</v>
      </c>
      <c r="C406" t="s">
        <v>1170</v>
      </c>
      <c r="D406" t="s">
        <v>1226</v>
      </c>
      <c r="E406">
        <v>1043</v>
      </c>
    </row>
    <row r="407" spans="1:5" x14ac:dyDescent="0.25">
      <c r="A407" t="s">
        <v>1232</v>
      </c>
      <c r="B407" t="s">
        <v>1233</v>
      </c>
      <c r="C407" t="s">
        <v>1229</v>
      </c>
      <c r="D407" t="s">
        <v>1231</v>
      </c>
      <c r="E407">
        <v>947</v>
      </c>
    </row>
    <row r="408" spans="1:5" x14ac:dyDescent="0.25">
      <c r="A408" t="s">
        <v>1235</v>
      </c>
      <c r="B408" t="s">
        <v>1236</v>
      </c>
      <c r="C408" t="s">
        <v>1229</v>
      </c>
      <c r="D408" t="s">
        <v>1234</v>
      </c>
      <c r="E408">
        <v>1019</v>
      </c>
    </row>
    <row r="409" spans="1:5" x14ac:dyDescent="0.25">
      <c r="A409" t="s">
        <v>1238</v>
      </c>
      <c r="B409" t="s">
        <v>1239</v>
      </c>
      <c r="C409" t="s">
        <v>1229</v>
      </c>
      <c r="D409" t="s">
        <v>1237</v>
      </c>
      <c r="E409">
        <v>1079</v>
      </c>
    </row>
    <row r="410" spans="1:5" x14ac:dyDescent="0.25">
      <c r="A410" t="s">
        <v>1241</v>
      </c>
      <c r="B410" t="s">
        <v>1242</v>
      </c>
      <c r="C410" t="s">
        <v>1229</v>
      </c>
      <c r="D410" t="s">
        <v>1240</v>
      </c>
      <c r="E410">
        <v>901</v>
      </c>
    </row>
    <row r="411" spans="1:5" x14ac:dyDescent="0.25">
      <c r="A411" t="s">
        <v>1244</v>
      </c>
      <c r="B411" t="s">
        <v>1245</v>
      </c>
      <c r="C411" t="s">
        <v>1229</v>
      </c>
      <c r="D411" t="s">
        <v>1243</v>
      </c>
      <c r="E411">
        <v>831</v>
      </c>
    </row>
    <row r="412" spans="1:5" x14ac:dyDescent="0.25">
      <c r="A412" t="s">
        <v>1247</v>
      </c>
      <c r="B412" t="s">
        <v>1248</v>
      </c>
      <c r="C412" t="s">
        <v>1229</v>
      </c>
      <c r="D412" t="s">
        <v>1246</v>
      </c>
      <c r="E412">
        <v>842</v>
      </c>
    </row>
    <row r="413" spans="1:5" x14ac:dyDescent="0.25">
      <c r="A413" t="s">
        <v>1250</v>
      </c>
      <c r="B413" t="s">
        <v>1251</v>
      </c>
      <c r="C413" t="s">
        <v>1229</v>
      </c>
      <c r="D413" t="s">
        <v>1249</v>
      </c>
      <c r="E413">
        <v>787</v>
      </c>
    </row>
    <row r="414" spans="1:5" x14ac:dyDescent="0.25">
      <c r="A414" t="s">
        <v>1253</v>
      </c>
      <c r="B414" t="s">
        <v>1254</v>
      </c>
      <c r="C414" t="s">
        <v>1229</v>
      </c>
      <c r="D414" t="s">
        <v>1252</v>
      </c>
      <c r="E414">
        <v>874</v>
      </c>
    </row>
    <row r="415" spans="1:5" x14ac:dyDescent="0.25">
      <c r="A415" t="s">
        <v>1256</v>
      </c>
      <c r="B415" t="s">
        <v>1257</v>
      </c>
      <c r="C415" t="s">
        <v>1229</v>
      </c>
      <c r="D415" t="s">
        <v>1255</v>
      </c>
      <c r="E415">
        <v>742</v>
      </c>
    </row>
    <row r="416" spans="1:5" x14ac:dyDescent="0.25">
      <c r="A416" t="s">
        <v>1259</v>
      </c>
      <c r="B416" t="s">
        <v>1260</v>
      </c>
      <c r="C416" t="s">
        <v>1229</v>
      </c>
      <c r="D416" t="s">
        <v>1258</v>
      </c>
      <c r="E416">
        <v>809</v>
      </c>
    </row>
    <row r="417" spans="1:5" x14ac:dyDescent="0.25">
      <c r="A417" t="s">
        <v>1262</v>
      </c>
      <c r="B417" t="s">
        <v>1263</v>
      </c>
      <c r="C417" t="s">
        <v>1229</v>
      </c>
      <c r="D417" t="s">
        <v>1261</v>
      </c>
      <c r="E417">
        <v>775</v>
      </c>
    </row>
    <row r="418" spans="1:5" x14ac:dyDescent="0.25">
      <c r="A418" t="s">
        <v>1265</v>
      </c>
      <c r="B418" t="s">
        <v>1266</v>
      </c>
      <c r="C418" t="s">
        <v>1229</v>
      </c>
      <c r="D418" t="s">
        <v>1264</v>
      </c>
      <c r="E418">
        <v>786</v>
      </c>
    </row>
    <row r="419" spans="1:5" x14ac:dyDescent="0.25">
      <c r="A419" t="s">
        <v>1268</v>
      </c>
      <c r="B419" t="s">
        <v>1269</v>
      </c>
      <c r="C419" t="s">
        <v>1229</v>
      </c>
      <c r="D419" t="s">
        <v>1267</v>
      </c>
      <c r="E419">
        <v>526</v>
      </c>
    </row>
    <row r="420" spans="1:5" x14ac:dyDescent="0.25">
      <c r="A420" t="s">
        <v>1271</v>
      </c>
      <c r="B420" t="s">
        <v>1272</v>
      </c>
      <c r="C420" t="s">
        <v>1229</v>
      </c>
      <c r="D420" t="s">
        <v>1270</v>
      </c>
      <c r="E420">
        <v>775</v>
      </c>
    </row>
    <row r="421" spans="1:5" x14ac:dyDescent="0.25">
      <c r="A421" t="s">
        <v>1274</v>
      </c>
      <c r="B421" t="s">
        <v>1275</v>
      </c>
      <c r="C421" t="s">
        <v>1229</v>
      </c>
      <c r="D421" t="s">
        <v>1273</v>
      </c>
      <c r="E421">
        <v>724</v>
      </c>
    </row>
    <row r="422" spans="1:5" x14ac:dyDescent="0.25">
      <c r="A422" t="s">
        <v>1277</v>
      </c>
      <c r="B422" t="s">
        <v>1278</v>
      </c>
      <c r="C422" t="s">
        <v>1229</v>
      </c>
      <c r="D422" t="s">
        <v>1276</v>
      </c>
      <c r="E422">
        <v>731</v>
      </c>
    </row>
    <row r="423" spans="1:5" x14ac:dyDescent="0.25">
      <c r="A423" t="s">
        <v>1280</v>
      </c>
      <c r="B423" t="s">
        <v>1281</v>
      </c>
      <c r="C423" t="s">
        <v>1229</v>
      </c>
      <c r="D423" t="s">
        <v>1279</v>
      </c>
      <c r="E423">
        <v>272</v>
      </c>
    </row>
    <row r="424" spans="1:5" x14ac:dyDescent="0.25">
      <c r="A424" t="s">
        <v>1283</v>
      </c>
      <c r="B424" t="s">
        <v>1284</v>
      </c>
      <c r="C424" t="s">
        <v>1229</v>
      </c>
      <c r="D424" t="s">
        <v>1282</v>
      </c>
      <c r="E424">
        <v>641</v>
      </c>
    </row>
    <row r="425" spans="1:5" x14ac:dyDescent="0.25">
      <c r="A425" t="s">
        <v>1286</v>
      </c>
      <c r="B425" t="s">
        <v>1287</v>
      </c>
      <c r="C425" t="s">
        <v>1229</v>
      </c>
      <c r="D425" t="s">
        <v>1285</v>
      </c>
      <c r="E425">
        <v>930</v>
      </c>
    </row>
    <row r="426" spans="1:5" x14ac:dyDescent="0.25">
      <c r="A426" t="s">
        <v>1289</v>
      </c>
      <c r="B426" t="s">
        <v>1290</v>
      </c>
      <c r="C426" t="s">
        <v>1229</v>
      </c>
      <c r="D426" t="s">
        <v>1288</v>
      </c>
      <c r="E426">
        <v>1646</v>
      </c>
    </row>
    <row r="427" spans="1:5" x14ac:dyDescent="0.25">
      <c r="A427" t="s">
        <v>1292</v>
      </c>
      <c r="B427" t="s">
        <v>1293</v>
      </c>
      <c r="C427" t="s">
        <v>1229</v>
      </c>
      <c r="D427" t="s">
        <v>1291</v>
      </c>
      <c r="E427">
        <v>957</v>
      </c>
    </row>
    <row r="428" spans="1:5" x14ac:dyDescent="0.25">
      <c r="A428" t="s">
        <v>1295</v>
      </c>
      <c r="B428" t="s">
        <v>1296</v>
      </c>
      <c r="C428" t="s">
        <v>1229</v>
      </c>
      <c r="D428" t="s">
        <v>1294</v>
      </c>
      <c r="E428">
        <v>8758</v>
      </c>
    </row>
    <row r="429" spans="1:5" x14ac:dyDescent="0.25">
      <c r="A429" t="s">
        <v>2532</v>
      </c>
      <c r="B429" t="s">
        <v>2533</v>
      </c>
      <c r="C429" t="s">
        <v>2586</v>
      </c>
      <c r="D429" t="s">
        <v>2531</v>
      </c>
      <c r="E429">
        <v>37420</v>
      </c>
    </row>
    <row r="430" spans="1:5" x14ac:dyDescent="0.25">
      <c r="A430" t="s">
        <v>1299</v>
      </c>
      <c r="B430" t="s">
        <v>1300</v>
      </c>
      <c r="C430" t="s">
        <v>2586</v>
      </c>
      <c r="D430" t="s">
        <v>1298</v>
      </c>
      <c r="E430">
        <v>352</v>
      </c>
    </row>
    <row r="431" spans="1:5" x14ac:dyDescent="0.25">
      <c r="A431" t="s">
        <v>1302</v>
      </c>
      <c r="B431" t="s">
        <v>1303</v>
      </c>
      <c r="C431" t="s">
        <v>2586</v>
      </c>
      <c r="D431" t="s">
        <v>1301</v>
      </c>
      <c r="E431">
        <v>1201</v>
      </c>
    </row>
    <row r="432" spans="1:5" x14ac:dyDescent="0.25">
      <c r="A432" t="s">
        <v>1305</v>
      </c>
      <c r="B432" t="s">
        <v>1306</v>
      </c>
      <c r="C432" t="s">
        <v>2586</v>
      </c>
      <c r="D432" t="s">
        <v>1304</v>
      </c>
      <c r="E432">
        <v>280</v>
      </c>
    </row>
    <row r="433" spans="1:5" x14ac:dyDescent="0.25">
      <c r="A433" t="s">
        <v>1308</v>
      </c>
      <c r="B433" t="s">
        <v>1309</v>
      </c>
      <c r="C433" t="s">
        <v>2586</v>
      </c>
      <c r="D433" t="s">
        <v>1307</v>
      </c>
      <c r="E433">
        <v>964</v>
      </c>
    </row>
    <row r="434" spans="1:5" x14ac:dyDescent="0.25">
      <c r="A434" t="s">
        <v>1311</v>
      </c>
      <c r="B434" t="s">
        <v>1312</v>
      </c>
      <c r="C434" t="s">
        <v>2586</v>
      </c>
      <c r="D434" t="s">
        <v>1310</v>
      </c>
      <c r="E434">
        <v>2245</v>
      </c>
    </row>
    <row r="435" spans="1:5" x14ac:dyDescent="0.25">
      <c r="A435" t="s">
        <v>1314</v>
      </c>
      <c r="B435" t="s">
        <v>1315</v>
      </c>
      <c r="C435" t="s">
        <v>2586</v>
      </c>
      <c r="D435" t="s">
        <v>1313</v>
      </c>
      <c r="E435">
        <v>510</v>
      </c>
    </row>
    <row r="436" spans="1:5" x14ac:dyDescent="0.25">
      <c r="A436" t="s">
        <v>1317</v>
      </c>
      <c r="B436" t="s">
        <v>1318</v>
      </c>
      <c r="C436" t="s">
        <v>2586</v>
      </c>
      <c r="D436" t="s">
        <v>1316</v>
      </c>
      <c r="E436">
        <v>546</v>
      </c>
    </row>
    <row r="437" spans="1:5" x14ac:dyDescent="0.25">
      <c r="A437" t="s">
        <v>1320</v>
      </c>
      <c r="B437" t="s">
        <v>1321</v>
      </c>
      <c r="C437" t="s">
        <v>2586</v>
      </c>
      <c r="D437" t="s">
        <v>1319</v>
      </c>
      <c r="E437">
        <v>806</v>
      </c>
    </row>
    <row r="438" spans="1:5" x14ac:dyDescent="0.25">
      <c r="A438" t="s">
        <v>1323</v>
      </c>
      <c r="B438" t="s">
        <v>1324</v>
      </c>
      <c r="C438" t="s">
        <v>2586</v>
      </c>
      <c r="D438" t="s">
        <v>1322</v>
      </c>
      <c r="E438">
        <v>2112</v>
      </c>
    </row>
    <row r="439" spans="1:5" x14ac:dyDescent="0.25">
      <c r="A439" t="s">
        <v>1326</v>
      </c>
      <c r="B439" t="s">
        <v>1327</v>
      </c>
      <c r="C439" t="s">
        <v>2586</v>
      </c>
      <c r="D439" t="s">
        <v>1325</v>
      </c>
      <c r="E439">
        <v>778</v>
      </c>
    </row>
    <row r="440" spans="1:5" x14ac:dyDescent="0.25">
      <c r="A440" t="s">
        <v>1329</v>
      </c>
      <c r="B440" t="s">
        <v>1330</v>
      </c>
      <c r="C440" t="s">
        <v>2586</v>
      </c>
      <c r="D440" t="s">
        <v>1328</v>
      </c>
      <c r="E440">
        <v>737</v>
      </c>
    </row>
    <row r="441" spans="1:5" x14ac:dyDescent="0.25">
      <c r="A441" t="s">
        <v>1332</v>
      </c>
      <c r="B441" t="s">
        <v>1333</v>
      </c>
      <c r="C441" t="s">
        <v>2586</v>
      </c>
      <c r="D441" t="s">
        <v>1331</v>
      </c>
      <c r="E441">
        <v>1347</v>
      </c>
    </row>
    <row r="442" spans="1:5" x14ac:dyDescent="0.25">
      <c r="A442" t="s">
        <v>1335</v>
      </c>
      <c r="B442" t="s">
        <v>1336</v>
      </c>
      <c r="C442" t="s">
        <v>2586</v>
      </c>
      <c r="D442" t="s">
        <v>1334</v>
      </c>
      <c r="E442">
        <v>489</v>
      </c>
    </row>
    <row r="443" spans="1:5" x14ac:dyDescent="0.25">
      <c r="A443" t="s">
        <v>1340</v>
      </c>
      <c r="B443" t="s">
        <v>1341</v>
      </c>
      <c r="C443" t="s">
        <v>1337</v>
      </c>
      <c r="D443" t="s">
        <v>1339</v>
      </c>
      <c r="E443">
        <v>433</v>
      </c>
    </row>
    <row r="444" spans="1:5" x14ac:dyDescent="0.25">
      <c r="A444" t="s">
        <v>1343</v>
      </c>
      <c r="B444" t="s">
        <v>1344</v>
      </c>
      <c r="C444" t="s">
        <v>1337</v>
      </c>
      <c r="D444" t="s">
        <v>1342</v>
      </c>
      <c r="E444">
        <v>658</v>
      </c>
    </row>
    <row r="445" spans="1:5" x14ac:dyDescent="0.25">
      <c r="A445" t="s">
        <v>1346</v>
      </c>
      <c r="B445" t="s">
        <v>1347</v>
      </c>
      <c r="C445" t="s">
        <v>1337</v>
      </c>
      <c r="D445" t="s">
        <v>1345</v>
      </c>
      <c r="E445">
        <v>316</v>
      </c>
    </row>
    <row r="446" spans="1:5" x14ac:dyDescent="0.25">
      <c r="A446" t="s">
        <v>1349</v>
      </c>
      <c r="B446" t="s">
        <v>1350</v>
      </c>
      <c r="C446" t="s">
        <v>1337</v>
      </c>
      <c r="D446" t="s">
        <v>1348</v>
      </c>
      <c r="E446">
        <v>514</v>
      </c>
    </row>
    <row r="447" spans="1:5" x14ac:dyDescent="0.25">
      <c r="A447" t="s">
        <v>1352</v>
      </c>
      <c r="B447" t="s">
        <v>1353</v>
      </c>
      <c r="C447" t="s">
        <v>1337</v>
      </c>
      <c r="D447" t="s">
        <v>1351</v>
      </c>
      <c r="E447">
        <v>2808</v>
      </c>
    </row>
    <row r="448" spans="1:5" x14ac:dyDescent="0.25">
      <c r="A448" t="s">
        <v>1355</v>
      </c>
      <c r="B448" t="s">
        <v>1356</v>
      </c>
      <c r="C448" t="s">
        <v>1337</v>
      </c>
      <c r="D448" t="s">
        <v>1354</v>
      </c>
      <c r="E448">
        <v>1150</v>
      </c>
    </row>
    <row r="449" spans="1:5" x14ac:dyDescent="0.25">
      <c r="A449" t="s">
        <v>1361</v>
      </c>
      <c r="B449" t="s">
        <v>1362</v>
      </c>
      <c r="C449" t="s">
        <v>1337</v>
      </c>
      <c r="D449" t="s">
        <v>1360</v>
      </c>
      <c r="E449">
        <v>553</v>
      </c>
    </row>
    <row r="450" spans="1:5" x14ac:dyDescent="0.25">
      <c r="A450" t="s">
        <v>1364</v>
      </c>
      <c r="B450" t="s">
        <v>1365</v>
      </c>
      <c r="C450" t="s">
        <v>1337</v>
      </c>
      <c r="D450" t="s">
        <v>1363</v>
      </c>
      <c r="E450">
        <v>616</v>
      </c>
    </row>
    <row r="451" spans="1:5" x14ac:dyDescent="0.25">
      <c r="A451" t="s">
        <v>1358</v>
      </c>
      <c r="B451" t="s">
        <v>1359</v>
      </c>
      <c r="C451" t="s">
        <v>1337</v>
      </c>
      <c r="D451" t="s">
        <v>1357</v>
      </c>
      <c r="E451">
        <v>4681</v>
      </c>
    </row>
    <row r="452" spans="1:5" x14ac:dyDescent="0.25">
      <c r="A452" t="s">
        <v>1367</v>
      </c>
      <c r="B452" t="s">
        <v>1368</v>
      </c>
      <c r="C452" t="s">
        <v>1337</v>
      </c>
      <c r="D452" t="s">
        <v>1366</v>
      </c>
      <c r="E452">
        <v>405</v>
      </c>
    </row>
    <row r="453" spans="1:5" x14ac:dyDescent="0.25">
      <c r="A453" t="s">
        <v>1370</v>
      </c>
      <c r="B453" t="s">
        <v>1371</v>
      </c>
      <c r="C453" t="s">
        <v>1337</v>
      </c>
      <c r="D453" t="s">
        <v>1369</v>
      </c>
      <c r="E453">
        <v>420</v>
      </c>
    </row>
    <row r="454" spans="1:5" x14ac:dyDescent="0.25">
      <c r="A454" t="s">
        <v>1375</v>
      </c>
      <c r="B454" t="s">
        <v>1376</v>
      </c>
      <c r="C454" t="s">
        <v>1372</v>
      </c>
      <c r="D454" t="s">
        <v>1374</v>
      </c>
      <c r="E454">
        <v>465</v>
      </c>
    </row>
    <row r="455" spans="1:5" x14ac:dyDescent="0.25">
      <c r="A455" t="s">
        <v>1378</v>
      </c>
      <c r="B455" t="s">
        <v>1379</v>
      </c>
      <c r="C455" t="s">
        <v>1372</v>
      </c>
      <c r="D455" t="s">
        <v>1377</v>
      </c>
      <c r="E455">
        <v>964</v>
      </c>
    </row>
    <row r="456" spans="1:5" x14ac:dyDescent="0.25">
      <c r="A456" t="s">
        <v>1381</v>
      </c>
      <c r="B456" t="s">
        <v>1382</v>
      </c>
      <c r="C456" t="s">
        <v>1372</v>
      </c>
      <c r="D456" t="s">
        <v>1380</v>
      </c>
      <c r="E456">
        <v>1134</v>
      </c>
    </row>
    <row r="457" spans="1:5" x14ac:dyDescent="0.25">
      <c r="A457" t="s">
        <v>1384</v>
      </c>
      <c r="B457" t="s">
        <v>1385</v>
      </c>
      <c r="C457" t="s">
        <v>1372</v>
      </c>
      <c r="D457" t="s">
        <v>1383</v>
      </c>
      <c r="E457">
        <v>167</v>
      </c>
    </row>
    <row r="458" spans="1:5" x14ac:dyDescent="0.25">
      <c r="A458" t="s">
        <v>1387</v>
      </c>
      <c r="B458" t="s">
        <v>1388</v>
      </c>
      <c r="C458" t="s">
        <v>1372</v>
      </c>
      <c r="D458" t="s">
        <v>1386</v>
      </c>
      <c r="E458">
        <v>5802</v>
      </c>
    </row>
    <row r="459" spans="1:5" x14ac:dyDescent="0.25">
      <c r="A459" t="s">
        <v>1390</v>
      </c>
      <c r="B459" t="s">
        <v>1391</v>
      </c>
      <c r="C459" t="s">
        <v>1372</v>
      </c>
      <c r="D459" t="s">
        <v>1389</v>
      </c>
      <c r="E459">
        <v>712</v>
      </c>
    </row>
    <row r="460" spans="1:5" x14ac:dyDescent="0.25">
      <c r="A460" t="s">
        <v>1393</v>
      </c>
      <c r="B460" t="s">
        <v>1394</v>
      </c>
      <c r="C460" t="s">
        <v>1372</v>
      </c>
      <c r="D460" t="s">
        <v>1392</v>
      </c>
      <c r="E460">
        <v>344</v>
      </c>
    </row>
    <row r="461" spans="1:5" x14ac:dyDescent="0.25">
      <c r="A461" t="s">
        <v>1396</v>
      </c>
      <c r="B461" t="s">
        <v>1397</v>
      </c>
      <c r="C461" t="s">
        <v>1372</v>
      </c>
      <c r="D461" t="s">
        <v>1395</v>
      </c>
      <c r="E461">
        <v>363</v>
      </c>
    </row>
    <row r="462" spans="1:5" x14ac:dyDescent="0.25">
      <c r="A462" t="s">
        <v>1399</v>
      </c>
      <c r="B462" t="s">
        <v>1400</v>
      </c>
      <c r="C462" t="s">
        <v>1372</v>
      </c>
      <c r="D462" t="s">
        <v>1398</v>
      </c>
      <c r="E462">
        <v>806</v>
      </c>
    </row>
    <row r="463" spans="1:5" x14ac:dyDescent="0.25">
      <c r="A463" t="s">
        <v>1402</v>
      </c>
      <c r="B463" t="s">
        <v>1403</v>
      </c>
      <c r="C463" t="s">
        <v>1372</v>
      </c>
      <c r="D463" t="s">
        <v>1401</v>
      </c>
      <c r="E463">
        <v>602</v>
      </c>
    </row>
    <row r="464" spans="1:5" x14ac:dyDescent="0.25">
      <c r="A464" t="s">
        <v>1405</v>
      </c>
      <c r="B464" t="s">
        <v>1406</v>
      </c>
      <c r="C464" t="s">
        <v>1372</v>
      </c>
      <c r="D464" t="s">
        <v>1404</v>
      </c>
      <c r="E464">
        <v>380</v>
      </c>
    </row>
    <row r="465" spans="1:5" x14ac:dyDescent="0.25">
      <c r="A465" t="s">
        <v>1408</v>
      </c>
      <c r="B465" t="s">
        <v>1409</v>
      </c>
      <c r="C465" t="s">
        <v>1372</v>
      </c>
      <c r="D465" t="s">
        <v>1407</v>
      </c>
      <c r="E465">
        <v>318</v>
      </c>
    </row>
    <row r="466" spans="1:5" x14ac:dyDescent="0.25">
      <c r="A466" t="s">
        <v>1411</v>
      </c>
      <c r="B466" t="s">
        <v>1412</v>
      </c>
      <c r="C466" t="s">
        <v>1372</v>
      </c>
      <c r="D466" t="s">
        <v>1410</v>
      </c>
      <c r="E466">
        <v>441</v>
      </c>
    </row>
    <row r="467" spans="1:5" x14ac:dyDescent="0.25">
      <c r="A467" t="s">
        <v>1414</v>
      </c>
      <c r="B467" t="s">
        <v>1415</v>
      </c>
      <c r="C467" t="s">
        <v>1372</v>
      </c>
      <c r="D467" t="s">
        <v>1413</v>
      </c>
      <c r="E467">
        <v>1178</v>
      </c>
    </row>
    <row r="468" spans="1:5" x14ac:dyDescent="0.25">
      <c r="A468" t="s">
        <v>1417</v>
      </c>
      <c r="B468" t="s">
        <v>1418</v>
      </c>
      <c r="C468" t="s">
        <v>1372</v>
      </c>
      <c r="D468" t="s">
        <v>1416</v>
      </c>
      <c r="E468">
        <v>652</v>
      </c>
    </row>
    <row r="469" spans="1:5" x14ac:dyDescent="0.25">
      <c r="A469" t="s">
        <v>1420</v>
      </c>
      <c r="B469" t="s">
        <v>1421</v>
      </c>
      <c r="C469" t="s">
        <v>1372</v>
      </c>
      <c r="D469" t="s">
        <v>1419</v>
      </c>
      <c r="E469">
        <v>654</v>
      </c>
    </row>
    <row r="470" spans="1:5" x14ac:dyDescent="0.25">
      <c r="A470" t="s">
        <v>1423</v>
      </c>
      <c r="B470" t="s">
        <v>1424</v>
      </c>
      <c r="C470" t="s">
        <v>1372</v>
      </c>
      <c r="D470" t="s">
        <v>1422</v>
      </c>
      <c r="E470">
        <v>720</v>
      </c>
    </row>
    <row r="471" spans="1:5" x14ac:dyDescent="0.25">
      <c r="A471" t="s">
        <v>1428</v>
      </c>
      <c r="B471" t="s">
        <v>1429</v>
      </c>
      <c r="C471" t="s">
        <v>1425</v>
      </c>
      <c r="D471" t="s">
        <v>1427</v>
      </c>
      <c r="E471">
        <v>971</v>
      </c>
    </row>
    <row r="472" spans="1:5" x14ac:dyDescent="0.25">
      <c r="A472" t="s">
        <v>1431</v>
      </c>
      <c r="B472" t="s">
        <v>1432</v>
      </c>
      <c r="C472" t="s">
        <v>1425</v>
      </c>
      <c r="D472" t="s">
        <v>1430</v>
      </c>
      <c r="E472">
        <v>2402</v>
      </c>
    </row>
    <row r="473" spans="1:5" x14ac:dyDescent="0.25">
      <c r="A473" t="s">
        <v>1434</v>
      </c>
      <c r="B473" t="s">
        <v>1435</v>
      </c>
      <c r="C473" t="s">
        <v>1425</v>
      </c>
      <c r="D473" t="s">
        <v>1433</v>
      </c>
      <c r="E473">
        <v>1202</v>
      </c>
    </row>
    <row r="474" spans="1:5" x14ac:dyDescent="0.25">
      <c r="A474" t="s">
        <v>1437</v>
      </c>
      <c r="B474" t="s">
        <v>1438</v>
      </c>
      <c r="C474" t="s">
        <v>1425</v>
      </c>
      <c r="D474" t="s">
        <v>1436</v>
      </c>
      <c r="E474">
        <v>9881</v>
      </c>
    </row>
    <row r="475" spans="1:5" x14ac:dyDescent="0.25">
      <c r="A475" t="s">
        <v>1440</v>
      </c>
      <c r="B475" t="s">
        <v>1441</v>
      </c>
      <c r="C475" t="s">
        <v>1425</v>
      </c>
      <c r="D475" t="s">
        <v>1439</v>
      </c>
      <c r="E475">
        <v>580</v>
      </c>
    </row>
    <row r="476" spans="1:5" x14ac:dyDescent="0.25">
      <c r="A476" t="s">
        <v>1443</v>
      </c>
      <c r="B476" t="s">
        <v>1444</v>
      </c>
      <c r="C476" t="s">
        <v>1425</v>
      </c>
      <c r="D476" t="s">
        <v>1442</v>
      </c>
      <c r="E476">
        <v>3753</v>
      </c>
    </row>
    <row r="477" spans="1:5" x14ac:dyDescent="0.25">
      <c r="A477" t="s">
        <v>1446</v>
      </c>
      <c r="B477" t="s">
        <v>1447</v>
      </c>
      <c r="C477" t="s">
        <v>1425</v>
      </c>
      <c r="D477" t="s">
        <v>1445</v>
      </c>
      <c r="E477">
        <v>12338</v>
      </c>
    </row>
    <row r="478" spans="1:5" x14ac:dyDescent="0.25">
      <c r="A478" t="s">
        <v>552</v>
      </c>
      <c r="B478" t="s">
        <v>1449</v>
      </c>
      <c r="C478" t="s">
        <v>1425</v>
      </c>
      <c r="D478" t="s">
        <v>1448</v>
      </c>
      <c r="E478">
        <v>2565</v>
      </c>
    </row>
    <row r="479" spans="1:5" x14ac:dyDescent="0.25">
      <c r="A479" t="s">
        <v>1451</v>
      </c>
      <c r="B479" t="s">
        <v>1452</v>
      </c>
      <c r="C479" t="s">
        <v>1425</v>
      </c>
      <c r="D479" t="s">
        <v>1450</v>
      </c>
      <c r="E479">
        <v>1530</v>
      </c>
    </row>
    <row r="480" spans="1:5" x14ac:dyDescent="0.25">
      <c r="A480" t="s">
        <v>1411</v>
      </c>
      <c r="B480" t="s">
        <v>1454</v>
      </c>
      <c r="C480" t="s">
        <v>1425</v>
      </c>
      <c r="D480" t="s">
        <v>1453</v>
      </c>
      <c r="E480">
        <v>5537</v>
      </c>
    </row>
    <row r="481" spans="1:5" x14ac:dyDescent="0.25">
      <c r="A481" t="s">
        <v>1456</v>
      </c>
      <c r="B481" t="s">
        <v>1457</v>
      </c>
      <c r="C481" t="s">
        <v>1425</v>
      </c>
      <c r="D481" t="s">
        <v>1455</v>
      </c>
      <c r="E481">
        <v>2067</v>
      </c>
    </row>
    <row r="482" spans="1:5" x14ac:dyDescent="0.25">
      <c r="A482" t="s">
        <v>1459</v>
      </c>
      <c r="B482" t="s">
        <v>1460</v>
      </c>
      <c r="C482" t="s">
        <v>1425</v>
      </c>
      <c r="D482" t="s">
        <v>1458</v>
      </c>
      <c r="E482">
        <v>1531</v>
      </c>
    </row>
    <row r="483" spans="1:5" x14ac:dyDescent="0.25">
      <c r="A483" t="s">
        <v>1462</v>
      </c>
      <c r="B483" t="s">
        <v>1463</v>
      </c>
      <c r="C483" t="s">
        <v>1425</v>
      </c>
      <c r="D483" t="s">
        <v>1461</v>
      </c>
      <c r="E483">
        <v>648</v>
      </c>
    </row>
    <row r="484" spans="1:5" x14ac:dyDescent="0.25">
      <c r="A484" t="s">
        <v>1465</v>
      </c>
      <c r="B484" t="s">
        <v>1466</v>
      </c>
      <c r="C484" t="s">
        <v>1425</v>
      </c>
      <c r="D484" t="s">
        <v>1464</v>
      </c>
      <c r="E484">
        <v>2500</v>
      </c>
    </row>
    <row r="485" spans="1:5" x14ac:dyDescent="0.25">
      <c r="A485" t="s">
        <v>1468</v>
      </c>
      <c r="B485" t="s">
        <v>1469</v>
      </c>
      <c r="C485" t="s">
        <v>1425</v>
      </c>
      <c r="D485" t="s">
        <v>1467</v>
      </c>
      <c r="E485">
        <v>1655</v>
      </c>
    </row>
    <row r="486" spans="1:5" x14ac:dyDescent="0.25">
      <c r="A486" t="s">
        <v>1471</v>
      </c>
      <c r="B486" t="s">
        <v>1472</v>
      </c>
      <c r="C486" t="s">
        <v>1425</v>
      </c>
      <c r="D486" t="s">
        <v>1470</v>
      </c>
      <c r="E486">
        <v>3252</v>
      </c>
    </row>
    <row r="487" spans="1:5" x14ac:dyDescent="0.25">
      <c r="A487" t="s">
        <v>1476</v>
      </c>
      <c r="B487" t="s">
        <v>1477</v>
      </c>
      <c r="C487" t="s">
        <v>1473</v>
      </c>
      <c r="D487" t="s">
        <v>1475</v>
      </c>
      <c r="E487">
        <v>340</v>
      </c>
    </row>
    <row r="488" spans="1:5" x14ac:dyDescent="0.25">
      <c r="A488" t="s">
        <v>1479</v>
      </c>
      <c r="B488" t="s">
        <v>1480</v>
      </c>
      <c r="C488" t="s">
        <v>1473</v>
      </c>
      <c r="D488" t="s">
        <v>1478</v>
      </c>
      <c r="E488">
        <v>740</v>
      </c>
    </row>
    <row r="489" spans="1:5" x14ac:dyDescent="0.25">
      <c r="A489" t="s">
        <v>1482</v>
      </c>
      <c r="B489" t="s">
        <v>1483</v>
      </c>
      <c r="C489" t="s">
        <v>1473</v>
      </c>
      <c r="D489" t="s">
        <v>1481</v>
      </c>
      <c r="E489">
        <v>3726</v>
      </c>
    </row>
    <row r="490" spans="1:5" x14ac:dyDescent="0.25">
      <c r="A490" t="s">
        <v>1485</v>
      </c>
      <c r="B490" t="s">
        <v>1486</v>
      </c>
      <c r="C490" t="s">
        <v>1473</v>
      </c>
      <c r="D490" t="s">
        <v>1484</v>
      </c>
      <c r="E490">
        <v>737</v>
      </c>
    </row>
    <row r="491" spans="1:5" x14ac:dyDescent="0.25">
      <c r="A491" t="s">
        <v>1488</v>
      </c>
      <c r="B491" t="s">
        <v>1489</v>
      </c>
      <c r="C491" t="s">
        <v>1473</v>
      </c>
      <c r="D491" t="s">
        <v>1487</v>
      </c>
      <c r="E491">
        <v>496</v>
      </c>
    </row>
    <row r="492" spans="1:5" x14ac:dyDescent="0.25">
      <c r="A492" t="s">
        <v>68</v>
      </c>
      <c r="B492" t="s">
        <v>1491</v>
      </c>
      <c r="C492" t="s">
        <v>1473</v>
      </c>
      <c r="D492" t="s">
        <v>1490</v>
      </c>
      <c r="E492">
        <v>611</v>
      </c>
    </row>
    <row r="493" spans="1:5" x14ac:dyDescent="0.25">
      <c r="A493" t="s">
        <v>1493</v>
      </c>
      <c r="B493" t="s">
        <v>1494</v>
      </c>
      <c r="C493" t="s">
        <v>1473</v>
      </c>
      <c r="D493" t="s">
        <v>1492</v>
      </c>
      <c r="E493">
        <v>375</v>
      </c>
    </row>
    <row r="494" spans="1:5" x14ac:dyDescent="0.25">
      <c r="A494" t="s">
        <v>1496</v>
      </c>
      <c r="B494" t="s">
        <v>1497</v>
      </c>
      <c r="C494" t="s">
        <v>1473</v>
      </c>
      <c r="D494" t="s">
        <v>1495</v>
      </c>
      <c r="E494">
        <v>462</v>
      </c>
    </row>
    <row r="495" spans="1:5" x14ac:dyDescent="0.25">
      <c r="A495" t="s">
        <v>1499</v>
      </c>
      <c r="B495" t="s">
        <v>1500</v>
      </c>
      <c r="C495" t="s">
        <v>1473</v>
      </c>
      <c r="D495" t="s">
        <v>1498</v>
      </c>
      <c r="E495">
        <v>577</v>
      </c>
    </row>
    <row r="496" spans="1:5" x14ac:dyDescent="0.25">
      <c r="A496" t="s">
        <v>1504</v>
      </c>
      <c r="B496" t="s">
        <v>1505</v>
      </c>
      <c r="C496" t="s">
        <v>1501</v>
      </c>
      <c r="D496" t="s">
        <v>1503</v>
      </c>
      <c r="E496">
        <v>799</v>
      </c>
    </row>
    <row r="497" spans="1:5" x14ac:dyDescent="0.25">
      <c r="A497" t="s">
        <v>1507</v>
      </c>
      <c r="B497" t="s">
        <v>1508</v>
      </c>
      <c r="C497" t="s">
        <v>1501</v>
      </c>
      <c r="D497" t="s">
        <v>1506</v>
      </c>
      <c r="E497">
        <v>433</v>
      </c>
    </row>
    <row r="498" spans="1:5" x14ac:dyDescent="0.25">
      <c r="A498" t="s">
        <v>1510</v>
      </c>
      <c r="B498" t="s">
        <v>1511</v>
      </c>
      <c r="C498" t="s">
        <v>1501</v>
      </c>
      <c r="D498" t="s">
        <v>1509</v>
      </c>
      <c r="E498">
        <v>2342</v>
      </c>
    </row>
    <row r="499" spans="1:5" x14ac:dyDescent="0.25">
      <c r="A499" t="s">
        <v>1513</v>
      </c>
      <c r="B499" t="s">
        <v>1514</v>
      </c>
      <c r="C499" t="s">
        <v>1501</v>
      </c>
      <c r="D499" t="s">
        <v>1512</v>
      </c>
      <c r="E499">
        <v>730</v>
      </c>
    </row>
    <row r="500" spans="1:5" x14ac:dyDescent="0.25">
      <c r="A500" t="s">
        <v>1516</v>
      </c>
      <c r="B500" t="s">
        <v>1517</v>
      </c>
      <c r="C500" t="s">
        <v>1501</v>
      </c>
      <c r="D500" t="s">
        <v>1515</v>
      </c>
      <c r="E500">
        <v>335</v>
      </c>
    </row>
    <row r="501" spans="1:5" x14ac:dyDescent="0.25">
      <c r="A501" t="s">
        <v>1519</v>
      </c>
      <c r="B501" t="s">
        <v>1520</v>
      </c>
      <c r="C501" t="s">
        <v>1501</v>
      </c>
      <c r="D501" t="s">
        <v>1518</v>
      </c>
      <c r="E501">
        <v>4570</v>
      </c>
    </row>
    <row r="502" spans="1:5" x14ac:dyDescent="0.25">
      <c r="A502" t="s">
        <v>1522</v>
      </c>
      <c r="B502" t="s">
        <v>1523</v>
      </c>
      <c r="C502" t="s">
        <v>1501</v>
      </c>
      <c r="D502" t="s">
        <v>1521</v>
      </c>
      <c r="E502">
        <v>955</v>
      </c>
    </row>
    <row r="503" spans="1:5" x14ac:dyDescent="0.25">
      <c r="A503" t="s">
        <v>1525</v>
      </c>
      <c r="B503" t="s">
        <v>1526</v>
      </c>
      <c r="C503" t="s">
        <v>1501</v>
      </c>
      <c r="D503" t="s">
        <v>1524</v>
      </c>
      <c r="E503">
        <v>752</v>
      </c>
    </row>
    <row r="504" spans="1:5" x14ac:dyDescent="0.25">
      <c r="A504" t="s">
        <v>1528</v>
      </c>
      <c r="B504" t="s">
        <v>1529</v>
      </c>
      <c r="C504" t="s">
        <v>1501</v>
      </c>
      <c r="D504" t="s">
        <v>1527</v>
      </c>
      <c r="E504">
        <v>652</v>
      </c>
    </row>
    <row r="505" spans="1:5" x14ac:dyDescent="0.25">
      <c r="A505" t="s">
        <v>1531</v>
      </c>
      <c r="B505" t="s">
        <v>1532</v>
      </c>
      <c r="C505" t="s">
        <v>1501</v>
      </c>
      <c r="D505" t="s">
        <v>1530</v>
      </c>
      <c r="E505">
        <v>650</v>
      </c>
    </row>
    <row r="506" spans="1:5" x14ac:dyDescent="0.25">
      <c r="A506" t="s">
        <v>1534</v>
      </c>
      <c r="B506" t="s">
        <v>1535</v>
      </c>
      <c r="C506" t="s">
        <v>1501</v>
      </c>
      <c r="D506" t="s">
        <v>1533</v>
      </c>
      <c r="E506">
        <v>602</v>
      </c>
    </row>
    <row r="507" spans="1:5" x14ac:dyDescent="0.25">
      <c r="A507" t="s">
        <v>1537</v>
      </c>
      <c r="B507" t="s">
        <v>1538</v>
      </c>
      <c r="C507" t="s">
        <v>1501</v>
      </c>
      <c r="D507" t="s">
        <v>1536</v>
      </c>
      <c r="E507">
        <v>569</v>
      </c>
    </row>
    <row r="508" spans="1:5" x14ac:dyDescent="0.25">
      <c r="A508" t="s">
        <v>2565</v>
      </c>
      <c r="B508" t="s">
        <v>2566</v>
      </c>
      <c r="C508" t="s">
        <v>1501</v>
      </c>
      <c r="D508" t="s">
        <v>2564</v>
      </c>
      <c r="E508">
        <v>689</v>
      </c>
    </row>
    <row r="509" spans="1:5" x14ac:dyDescent="0.25">
      <c r="A509" t="s">
        <v>1540</v>
      </c>
      <c r="B509" t="s">
        <v>1541</v>
      </c>
      <c r="C509" t="s">
        <v>1501</v>
      </c>
      <c r="D509" t="s">
        <v>1539</v>
      </c>
      <c r="E509">
        <v>857</v>
      </c>
    </row>
    <row r="510" spans="1:5" x14ac:dyDescent="0.25">
      <c r="A510" t="s">
        <v>1545</v>
      </c>
      <c r="B510" t="s">
        <v>1546</v>
      </c>
      <c r="C510" t="s">
        <v>1542</v>
      </c>
      <c r="D510" t="s">
        <v>1544</v>
      </c>
      <c r="E510">
        <v>446</v>
      </c>
    </row>
    <row r="511" spans="1:5" x14ac:dyDescent="0.25">
      <c r="A511" t="s">
        <v>1548</v>
      </c>
      <c r="B511" t="s">
        <v>1549</v>
      </c>
      <c r="C511" t="s">
        <v>1542</v>
      </c>
      <c r="D511" t="s">
        <v>1547</v>
      </c>
      <c r="E511">
        <v>399</v>
      </c>
    </row>
    <row r="512" spans="1:5" x14ac:dyDescent="0.25">
      <c r="A512" t="s">
        <v>68</v>
      </c>
      <c r="B512" t="s">
        <v>1551</v>
      </c>
      <c r="C512" t="s">
        <v>1542</v>
      </c>
      <c r="D512" t="s">
        <v>1550</v>
      </c>
      <c r="E512">
        <v>316</v>
      </c>
    </row>
    <row r="513" spans="1:5" x14ac:dyDescent="0.25">
      <c r="A513" t="s">
        <v>1553</v>
      </c>
      <c r="B513" t="s">
        <v>1554</v>
      </c>
      <c r="C513" t="s">
        <v>1542</v>
      </c>
      <c r="D513" t="s">
        <v>1552</v>
      </c>
      <c r="E513">
        <v>266</v>
      </c>
    </row>
    <row r="514" spans="1:5" x14ac:dyDescent="0.25">
      <c r="A514" t="s">
        <v>1556</v>
      </c>
      <c r="B514" t="s">
        <v>1557</v>
      </c>
      <c r="C514" t="s">
        <v>1542</v>
      </c>
      <c r="D514" t="s">
        <v>1555</v>
      </c>
      <c r="E514">
        <v>276</v>
      </c>
    </row>
    <row r="515" spans="1:5" x14ac:dyDescent="0.25">
      <c r="A515" t="s">
        <v>1559</v>
      </c>
      <c r="B515" t="s">
        <v>1560</v>
      </c>
      <c r="C515" t="s">
        <v>1542</v>
      </c>
      <c r="D515" t="s">
        <v>1558</v>
      </c>
      <c r="E515">
        <v>657</v>
      </c>
    </row>
    <row r="516" spans="1:5" x14ac:dyDescent="0.25">
      <c r="A516" t="s">
        <v>1562</v>
      </c>
      <c r="B516" t="s">
        <v>1563</v>
      </c>
      <c r="C516" t="s">
        <v>1542</v>
      </c>
      <c r="D516" t="s">
        <v>1561</v>
      </c>
      <c r="E516">
        <v>589</v>
      </c>
    </row>
    <row r="517" spans="1:5" x14ac:dyDescent="0.25">
      <c r="A517" t="s">
        <v>1565</v>
      </c>
      <c r="B517" t="s">
        <v>1566</v>
      </c>
      <c r="C517" t="s">
        <v>1542</v>
      </c>
      <c r="D517" t="s">
        <v>1564</v>
      </c>
      <c r="E517">
        <v>719</v>
      </c>
    </row>
    <row r="518" spans="1:5" x14ac:dyDescent="0.25">
      <c r="A518" t="s">
        <v>894</v>
      </c>
      <c r="B518" t="s">
        <v>1568</v>
      </c>
      <c r="C518" t="s">
        <v>1542</v>
      </c>
      <c r="D518" t="s">
        <v>1567</v>
      </c>
      <c r="E518">
        <v>6457</v>
      </c>
    </row>
    <row r="519" spans="1:5" x14ac:dyDescent="0.25">
      <c r="A519" t="s">
        <v>1570</v>
      </c>
      <c r="B519" t="s">
        <v>1571</v>
      </c>
      <c r="C519" t="s">
        <v>1542</v>
      </c>
      <c r="D519" t="s">
        <v>1569</v>
      </c>
      <c r="E519">
        <v>278</v>
      </c>
    </row>
    <row r="520" spans="1:5" x14ac:dyDescent="0.25">
      <c r="A520" t="s">
        <v>1113</v>
      </c>
      <c r="B520" t="s">
        <v>1573</v>
      </c>
      <c r="C520" t="s">
        <v>1542</v>
      </c>
      <c r="D520" t="s">
        <v>1572</v>
      </c>
      <c r="E520">
        <v>453</v>
      </c>
    </row>
    <row r="521" spans="1:5" x14ac:dyDescent="0.25">
      <c r="A521" t="s">
        <v>1575</v>
      </c>
      <c r="B521" t="s">
        <v>1576</v>
      </c>
      <c r="C521" t="s">
        <v>1542</v>
      </c>
      <c r="D521" t="s">
        <v>1574</v>
      </c>
      <c r="E521">
        <v>184</v>
      </c>
    </row>
    <row r="522" spans="1:5" x14ac:dyDescent="0.25">
      <c r="A522" t="s">
        <v>1578</v>
      </c>
      <c r="B522" t="s">
        <v>1579</v>
      </c>
      <c r="C522" t="s">
        <v>1542</v>
      </c>
      <c r="D522" t="s">
        <v>1577</v>
      </c>
      <c r="E522">
        <v>151</v>
      </c>
    </row>
    <row r="523" spans="1:5" x14ac:dyDescent="0.25">
      <c r="A523" t="s">
        <v>1581</v>
      </c>
      <c r="B523" t="s">
        <v>1582</v>
      </c>
      <c r="C523" t="s">
        <v>1542</v>
      </c>
      <c r="D523" t="s">
        <v>1580</v>
      </c>
      <c r="E523">
        <v>176</v>
      </c>
    </row>
    <row r="524" spans="1:5" x14ac:dyDescent="0.25">
      <c r="A524" t="s">
        <v>1584</v>
      </c>
      <c r="B524" t="s">
        <v>1585</v>
      </c>
      <c r="C524" t="s">
        <v>1542</v>
      </c>
      <c r="D524" t="s">
        <v>1583</v>
      </c>
      <c r="E524">
        <v>586</v>
      </c>
    </row>
    <row r="525" spans="1:5" x14ac:dyDescent="0.25">
      <c r="A525" t="s">
        <v>1587</v>
      </c>
      <c r="B525" t="s">
        <v>1588</v>
      </c>
      <c r="C525" t="s">
        <v>1542</v>
      </c>
      <c r="D525" t="s">
        <v>1586</v>
      </c>
      <c r="E525">
        <v>199</v>
      </c>
    </row>
    <row r="526" spans="1:5" x14ac:dyDescent="0.25">
      <c r="A526" t="s">
        <v>1590</v>
      </c>
      <c r="B526" t="s">
        <v>1591</v>
      </c>
      <c r="C526" t="s">
        <v>1542</v>
      </c>
      <c r="D526" t="s">
        <v>1589</v>
      </c>
      <c r="E526">
        <v>235</v>
      </c>
    </row>
    <row r="527" spans="1:5" x14ac:dyDescent="0.25">
      <c r="A527" t="s">
        <v>1165</v>
      </c>
      <c r="B527" t="s">
        <v>1593</v>
      </c>
      <c r="C527" t="s">
        <v>1542</v>
      </c>
      <c r="D527" t="s">
        <v>1592</v>
      </c>
      <c r="E527">
        <v>568</v>
      </c>
    </row>
    <row r="528" spans="1:5" x14ac:dyDescent="0.25">
      <c r="A528" t="s">
        <v>1595</v>
      </c>
      <c r="B528" t="s">
        <v>1596</v>
      </c>
      <c r="C528" t="s">
        <v>1542</v>
      </c>
      <c r="D528" t="s">
        <v>1594</v>
      </c>
      <c r="E528">
        <v>2248</v>
      </c>
    </row>
    <row r="529" spans="1:5" x14ac:dyDescent="0.25">
      <c r="A529" t="s">
        <v>1598</v>
      </c>
      <c r="B529" t="s">
        <v>1599</v>
      </c>
      <c r="C529" t="s">
        <v>1542</v>
      </c>
      <c r="D529" t="s">
        <v>1597</v>
      </c>
      <c r="E529">
        <v>450</v>
      </c>
    </row>
    <row r="530" spans="1:5" x14ac:dyDescent="0.25">
      <c r="A530" t="s">
        <v>1603</v>
      </c>
      <c r="B530" t="s">
        <v>1604</v>
      </c>
      <c r="C530" t="s">
        <v>1600</v>
      </c>
      <c r="D530" t="s">
        <v>1602</v>
      </c>
      <c r="E530">
        <v>619</v>
      </c>
    </row>
    <row r="531" spans="1:5" x14ac:dyDescent="0.25">
      <c r="A531" t="s">
        <v>1606</v>
      </c>
      <c r="B531" t="s">
        <v>1607</v>
      </c>
      <c r="C531" t="s">
        <v>1600</v>
      </c>
      <c r="D531" t="s">
        <v>1605</v>
      </c>
      <c r="E531">
        <v>4472</v>
      </c>
    </row>
    <row r="532" spans="1:5" x14ac:dyDescent="0.25">
      <c r="A532" t="s">
        <v>1609</v>
      </c>
      <c r="B532" t="s">
        <v>1610</v>
      </c>
      <c r="C532" t="s">
        <v>1600</v>
      </c>
      <c r="D532" t="s">
        <v>1608</v>
      </c>
      <c r="E532">
        <v>616</v>
      </c>
    </row>
    <row r="533" spans="1:5" x14ac:dyDescent="0.25">
      <c r="A533" t="s">
        <v>1612</v>
      </c>
      <c r="B533" t="s">
        <v>1613</v>
      </c>
      <c r="C533" t="s">
        <v>1600</v>
      </c>
      <c r="D533" t="s">
        <v>1611</v>
      </c>
      <c r="E533">
        <v>722</v>
      </c>
    </row>
    <row r="534" spans="1:5" x14ac:dyDescent="0.25">
      <c r="A534" t="s">
        <v>1615</v>
      </c>
      <c r="B534" t="s">
        <v>1616</v>
      </c>
      <c r="C534" t="s">
        <v>1600</v>
      </c>
      <c r="D534" t="s">
        <v>1614</v>
      </c>
      <c r="E534">
        <v>711</v>
      </c>
    </row>
    <row r="535" spans="1:5" x14ac:dyDescent="0.25">
      <c r="A535" t="s">
        <v>1618</v>
      </c>
      <c r="B535" t="s">
        <v>1619</v>
      </c>
      <c r="C535" t="s">
        <v>1600</v>
      </c>
      <c r="D535" t="s">
        <v>1617</v>
      </c>
      <c r="E535">
        <v>729</v>
      </c>
    </row>
    <row r="536" spans="1:5" x14ac:dyDescent="0.25">
      <c r="A536" t="s">
        <v>1621</v>
      </c>
      <c r="B536" t="s">
        <v>1622</v>
      </c>
      <c r="C536" t="s">
        <v>1600</v>
      </c>
      <c r="D536" t="s">
        <v>1620</v>
      </c>
      <c r="E536">
        <v>1647</v>
      </c>
    </row>
    <row r="537" spans="1:5" x14ac:dyDescent="0.25">
      <c r="A537" t="s">
        <v>1624</v>
      </c>
      <c r="B537" t="s">
        <v>1625</v>
      </c>
      <c r="C537" t="s">
        <v>1600</v>
      </c>
      <c r="D537" t="s">
        <v>1623</v>
      </c>
      <c r="E537">
        <v>638</v>
      </c>
    </row>
    <row r="538" spans="1:5" x14ac:dyDescent="0.25">
      <c r="A538" t="s">
        <v>1627</v>
      </c>
      <c r="B538" t="s">
        <v>1628</v>
      </c>
      <c r="C538" t="s">
        <v>1600</v>
      </c>
      <c r="D538" t="s">
        <v>1626</v>
      </c>
      <c r="E538">
        <v>469</v>
      </c>
    </row>
    <row r="539" spans="1:5" x14ac:dyDescent="0.25">
      <c r="A539" t="s">
        <v>1630</v>
      </c>
      <c r="B539" t="s">
        <v>1631</v>
      </c>
      <c r="C539" t="s">
        <v>1600</v>
      </c>
      <c r="D539" t="s">
        <v>1629</v>
      </c>
      <c r="E539">
        <v>586</v>
      </c>
    </row>
    <row r="540" spans="1:5" x14ac:dyDescent="0.25">
      <c r="A540" t="s">
        <v>1633</v>
      </c>
      <c r="B540" t="s">
        <v>1634</v>
      </c>
      <c r="C540" t="s">
        <v>1600</v>
      </c>
      <c r="D540" t="s">
        <v>1632</v>
      </c>
      <c r="E540">
        <v>749</v>
      </c>
    </row>
    <row r="541" spans="1:5" x14ac:dyDescent="0.25">
      <c r="A541" t="s">
        <v>1636</v>
      </c>
      <c r="B541" t="s">
        <v>1637</v>
      </c>
      <c r="C541" t="s">
        <v>1600</v>
      </c>
      <c r="D541" t="s">
        <v>1635</v>
      </c>
      <c r="E541">
        <v>1332</v>
      </c>
    </row>
    <row r="542" spans="1:5" x14ac:dyDescent="0.25">
      <c r="A542" t="s">
        <v>1641</v>
      </c>
      <c r="B542" t="s">
        <v>1642</v>
      </c>
      <c r="C542" t="s">
        <v>1638</v>
      </c>
      <c r="D542" t="s">
        <v>1640</v>
      </c>
      <c r="E542">
        <v>972</v>
      </c>
    </row>
    <row r="543" spans="1:5" x14ac:dyDescent="0.25">
      <c r="A543" t="s">
        <v>1644</v>
      </c>
      <c r="B543" t="s">
        <v>1645</v>
      </c>
      <c r="C543" t="s">
        <v>1638</v>
      </c>
      <c r="D543" t="s">
        <v>1643</v>
      </c>
      <c r="E543">
        <v>884</v>
      </c>
    </row>
    <row r="544" spans="1:5" x14ac:dyDescent="0.25">
      <c r="A544" t="s">
        <v>1647</v>
      </c>
      <c r="B544" t="s">
        <v>1648</v>
      </c>
      <c r="C544" t="s">
        <v>1638</v>
      </c>
      <c r="D544" t="s">
        <v>1646</v>
      </c>
      <c r="E544">
        <v>889</v>
      </c>
    </row>
    <row r="545" spans="1:5" x14ac:dyDescent="0.25">
      <c r="A545" t="s">
        <v>1650</v>
      </c>
      <c r="B545" t="s">
        <v>1651</v>
      </c>
      <c r="C545" t="s">
        <v>1638</v>
      </c>
      <c r="D545" t="s">
        <v>1649</v>
      </c>
      <c r="E545">
        <v>1433</v>
      </c>
    </row>
    <row r="546" spans="1:5" x14ac:dyDescent="0.25">
      <c r="A546" t="s">
        <v>1653</v>
      </c>
      <c r="B546" t="s">
        <v>1654</v>
      </c>
      <c r="C546" t="s">
        <v>1638</v>
      </c>
      <c r="D546" t="s">
        <v>1652</v>
      </c>
      <c r="E546">
        <v>9120</v>
      </c>
    </row>
    <row r="547" spans="1:5" x14ac:dyDescent="0.25">
      <c r="A547" t="s">
        <v>1656</v>
      </c>
      <c r="B547" t="s">
        <v>1657</v>
      </c>
      <c r="C547" t="s">
        <v>1638</v>
      </c>
      <c r="D547" t="s">
        <v>1655</v>
      </c>
      <c r="E547">
        <v>694</v>
      </c>
    </row>
    <row r="548" spans="1:5" x14ac:dyDescent="0.25">
      <c r="A548" t="s">
        <v>1659</v>
      </c>
      <c r="B548" t="s">
        <v>1660</v>
      </c>
      <c r="C548" t="s">
        <v>1638</v>
      </c>
      <c r="D548" t="s">
        <v>1658</v>
      </c>
      <c r="E548">
        <v>595</v>
      </c>
    </row>
    <row r="549" spans="1:5" x14ac:dyDescent="0.25">
      <c r="A549" t="s">
        <v>1662</v>
      </c>
      <c r="B549" t="s">
        <v>1663</v>
      </c>
      <c r="C549" t="s">
        <v>1638</v>
      </c>
      <c r="D549" t="s">
        <v>1661</v>
      </c>
      <c r="E549">
        <v>1182</v>
      </c>
    </row>
    <row r="550" spans="1:5" x14ac:dyDescent="0.25">
      <c r="A550" t="s">
        <v>1665</v>
      </c>
      <c r="B550" t="s">
        <v>1666</v>
      </c>
      <c r="C550" t="s">
        <v>1638</v>
      </c>
      <c r="D550" t="s">
        <v>1664</v>
      </c>
      <c r="E550">
        <v>4499</v>
      </c>
    </row>
    <row r="551" spans="1:5" x14ac:dyDescent="0.25">
      <c r="A551" t="s">
        <v>1668</v>
      </c>
      <c r="B551" t="s">
        <v>1669</v>
      </c>
      <c r="C551" t="s">
        <v>1638</v>
      </c>
      <c r="D551" t="s">
        <v>1667</v>
      </c>
      <c r="E551">
        <v>1196</v>
      </c>
    </row>
    <row r="552" spans="1:5" x14ac:dyDescent="0.25">
      <c r="A552" t="s">
        <v>1671</v>
      </c>
      <c r="B552" t="s">
        <v>1672</v>
      </c>
      <c r="C552" t="s">
        <v>1638</v>
      </c>
      <c r="D552" t="s">
        <v>1670</v>
      </c>
      <c r="E552">
        <v>1527</v>
      </c>
    </row>
    <row r="553" spans="1:5" x14ac:dyDescent="0.25">
      <c r="A553" t="s">
        <v>1674</v>
      </c>
      <c r="B553" t="s">
        <v>1675</v>
      </c>
      <c r="C553" t="s">
        <v>1638</v>
      </c>
      <c r="D553" t="s">
        <v>1673</v>
      </c>
      <c r="E553">
        <v>5193</v>
      </c>
    </row>
    <row r="554" spans="1:5" x14ac:dyDescent="0.25">
      <c r="A554" t="s">
        <v>2538</v>
      </c>
      <c r="B554" t="s">
        <v>2539</v>
      </c>
      <c r="C554" t="s">
        <v>1676</v>
      </c>
      <c r="D554" t="s">
        <v>2537</v>
      </c>
      <c r="E554">
        <v>37974</v>
      </c>
    </row>
    <row r="555" spans="1:5" x14ac:dyDescent="0.25">
      <c r="A555" t="s">
        <v>1679</v>
      </c>
      <c r="B555" t="s">
        <v>1680</v>
      </c>
      <c r="C555" t="s">
        <v>1676</v>
      </c>
      <c r="D555" t="s">
        <v>1678</v>
      </c>
      <c r="E555">
        <v>685</v>
      </c>
    </row>
    <row r="556" spans="1:5" x14ac:dyDescent="0.25">
      <c r="A556" t="s">
        <v>1682</v>
      </c>
      <c r="B556" t="s">
        <v>1683</v>
      </c>
      <c r="C556" t="s">
        <v>1676</v>
      </c>
      <c r="D556" t="s">
        <v>1681</v>
      </c>
      <c r="E556">
        <v>375</v>
      </c>
    </row>
    <row r="557" spans="1:5" x14ac:dyDescent="0.25">
      <c r="A557" t="s">
        <v>1685</v>
      </c>
      <c r="B557" t="s">
        <v>1686</v>
      </c>
      <c r="C557" t="s">
        <v>1676</v>
      </c>
      <c r="D557" t="s">
        <v>1684</v>
      </c>
      <c r="E557">
        <v>458</v>
      </c>
    </row>
    <row r="558" spans="1:5" x14ac:dyDescent="0.25">
      <c r="A558" t="s">
        <v>754</v>
      </c>
      <c r="B558" t="s">
        <v>1688</v>
      </c>
      <c r="C558" t="s">
        <v>1676</v>
      </c>
      <c r="D558" t="s">
        <v>1687</v>
      </c>
      <c r="E558">
        <v>801</v>
      </c>
    </row>
    <row r="559" spans="1:5" x14ac:dyDescent="0.25">
      <c r="A559" t="s">
        <v>1690</v>
      </c>
      <c r="B559" t="s">
        <v>1691</v>
      </c>
      <c r="C559" t="s">
        <v>1676</v>
      </c>
      <c r="D559" t="s">
        <v>1689</v>
      </c>
      <c r="E559">
        <v>712</v>
      </c>
    </row>
    <row r="560" spans="1:5" x14ac:dyDescent="0.25">
      <c r="A560" t="s">
        <v>1693</v>
      </c>
      <c r="B560" t="s">
        <v>1694</v>
      </c>
      <c r="C560" t="s">
        <v>1676</v>
      </c>
      <c r="D560" t="s">
        <v>1692</v>
      </c>
      <c r="E560">
        <v>2990</v>
      </c>
    </row>
    <row r="561" spans="1:5" x14ac:dyDescent="0.25">
      <c r="A561" t="s">
        <v>1696</v>
      </c>
      <c r="B561" t="s">
        <v>1697</v>
      </c>
      <c r="C561" t="s">
        <v>1676</v>
      </c>
      <c r="D561" t="s">
        <v>1695</v>
      </c>
      <c r="E561">
        <v>430</v>
      </c>
    </row>
    <row r="562" spans="1:5" x14ac:dyDescent="0.25">
      <c r="A562" t="s">
        <v>1699</v>
      </c>
      <c r="B562" t="s">
        <v>1700</v>
      </c>
      <c r="C562" t="s">
        <v>1676</v>
      </c>
      <c r="D562" t="s">
        <v>1698</v>
      </c>
      <c r="E562">
        <v>274</v>
      </c>
    </row>
    <row r="563" spans="1:5" x14ac:dyDescent="0.25">
      <c r="A563" t="s">
        <v>1702</v>
      </c>
      <c r="B563" t="s">
        <v>1703</v>
      </c>
      <c r="C563" t="s">
        <v>1676</v>
      </c>
      <c r="D563" t="s">
        <v>1701</v>
      </c>
      <c r="E563">
        <v>1795</v>
      </c>
    </row>
    <row r="564" spans="1:5" x14ac:dyDescent="0.25">
      <c r="A564" t="s">
        <v>1705</v>
      </c>
      <c r="B564" t="s">
        <v>1706</v>
      </c>
      <c r="C564" t="s">
        <v>1676</v>
      </c>
      <c r="D564" t="s">
        <v>1704</v>
      </c>
      <c r="E564">
        <v>902</v>
      </c>
    </row>
    <row r="565" spans="1:5" x14ac:dyDescent="0.25">
      <c r="A565" t="s">
        <v>1708</v>
      </c>
      <c r="B565" t="s">
        <v>1709</v>
      </c>
      <c r="C565" t="s">
        <v>1676</v>
      </c>
      <c r="D565" t="s">
        <v>1707</v>
      </c>
      <c r="E565">
        <v>858</v>
      </c>
    </row>
    <row r="566" spans="1:5" x14ac:dyDescent="0.25">
      <c r="A566" t="s">
        <v>1711</v>
      </c>
      <c r="B566" t="s">
        <v>1712</v>
      </c>
      <c r="C566" t="s">
        <v>1676</v>
      </c>
      <c r="D566" t="s">
        <v>1710</v>
      </c>
      <c r="E566">
        <v>1847</v>
      </c>
    </row>
    <row r="567" spans="1:5" x14ac:dyDescent="0.25">
      <c r="A567" t="s">
        <v>686</v>
      </c>
      <c r="B567" t="s">
        <v>1714</v>
      </c>
      <c r="C567" t="s">
        <v>1676</v>
      </c>
      <c r="D567" t="s">
        <v>1713</v>
      </c>
      <c r="E567">
        <v>1109</v>
      </c>
    </row>
    <row r="568" spans="1:5" x14ac:dyDescent="0.25">
      <c r="A568" t="s">
        <v>1716</v>
      </c>
      <c r="B568" t="s">
        <v>1717</v>
      </c>
      <c r="C568" t="s">
        <v>1676</v>
      </c>
      <c r="D568" t="s">
        <v>1715</v>
      </c>
      <c r="E568">
        <v>395</v>
      </c>
    </row>
    <row r="569" spans="1:5" x14ac:dyDescent="0.25">
      <c r="A569" t="s">
        <v>1719</v>
      </c>
      <c r="B569" t="s">
        <v>1720</v>
      </c>
      <c r="C569" t="s">
        <v>1676</v>
      </c>
      <c r="D569" t="s">
        <v>1718</v>
      </c>
      <c r="E569">
        <v>1181</v>
      </c>
    </row>
    <row r="570" spans="1:5" x14ac:dyDescent="0.25">
      <c r="A570" t="s">
        <v>1722</v>
      </c>
      <c r="B570" t="s">
        <v>1723</v>
      </c>
      <c r="C570" t="s">
        <v>1676</v>
      </c>
      <c r="D570" t="s">
        <v>1721</v>
      </c>
      <c r="E570">
        <v>270</v>
      </c>
    </row>
    <row r="571" spans="1:5" x14ac:dyDescent="0.25">
      <c r="A571" t="s">
        <v>1727</v>
      </c>
      <c r="B571" t="s">
        <v>1728</v>
      </c>
      <c r="C571" t="s">
        <v>1724</v>
      </c>
      <c r="D571" t="s">
        <v>1726</v>
      </c>
      <c r="E571">
        <v>556</v>
      </c>
    </row>
    <row r="572" spans="1:5" x14ac:dyDescent="0.25">
      <c r="A572" t="s">
        <v>1730</v>
      </c>
      <c r="B572" t="s">
        <v>1731</v>
      </c>
      <c r="C572" t="s">
        <v>1724</v>
      </c>
      <c r="D572" t="s">
        <v>1729</v>
      </c>
      <c r="E572">
        <v>1343</v>
      </c>
    </row>
    <row r="573" spans="1:5" x14ac:dyDescent="0.25">
      <c r="A573" t="s">
        <v>1733</v>
      </c>
      <c r="B573" t="s">
        <v>1734</v>
      </c>
      <c r="C573" t="s">
        <v>1724</v>
      </c>
      <c r="D573" t="s">
        <v>1732</v>
      </c>
      <c r="E573">
        <v>609</v>
      </c>
    </row>
    <row r="574" spans="1:5" x14ac:dyDescent="0.25">
      <c r="A574" t="s">
        <v>1736</v>
      </c>
      <c r="B574" t="s">
        <v>1737</v>
      </c>
      <c r="C574" t="s">
        <v>1724</v>
      </c>
      <c r="D574" t="s">
        <v>1735</v>
      </c>
      <c r="E574">
        <v>5761</v>
      </c>
    </row>
    <row r="575" spans="1:5" x14ac:dyDescent="0.25">
      <c r="A575" t="s">
        <v>1739</v>
      </c>
      <c r="B575" t="s">
        <v>1740</v>
      </c>
      <c r="C575" t="s">
        <v>1724</v>
      </c>
      <c r="D575" t="s">
        <v>1738</v>
      </c>
      <c r="E575">
        <v>630</v>
      </c>
    </row>
    <row r="576" spans="1:5" x14ac:dyDescent="0.25">
      <c r="A576" t="s">
        <v>1742</v>
      </c>
      <c r="B576" t="s">
        <v>1743</v>
      </c>
      <c r="C576" t="s">
        <v>1724</v>
      </c>
      <c r="D576" t="s">
        <v>1741</v>
      </c>
      <c r="E576">
        <v>156</v>
      </c>
    </row>
    <row r="577" spans="1:5" x14ac:dyDescent="0.25">
      <c r="A577" t="s">
        <v>1745</v>
      </c>
      <c r="B577" t="s">
        <v>1746</v>
      </c>
      <c r="C577" t="s">
        <v>1724</v>
      </c>
      <c r="D577" t="s">
        <v>1744</v>
      </c>
      <c r="E577">
        <v>476</v>
      </c>
    </row>
    <row r="578" spans="1:5" x14ac:dyDescent="0.25">
      <c r="A578" t="s">
        <v>1748</v>
      </c>
      <c r="B578" t="s">
        <v>1749</v>
      </c>
      <c r="C578" t="s">
        <v>1724</v>
      </c>
      <c r="D578" t="s">
        <v>1747</v>
      </c>
      <c r="E578">
        <v>682</v>
      </c>
    </row>
    <row r="579" spans="1:5" x14ac:dyDescent="0.25">
      <c r="A579" t="s">
        <v>1751</v>
      </c>
      <c r="B579" t="s">
        <v>1752</v>
      </c>
      <c r="C579" t="s">
        <v>1724</v>
      </c>
      <c r="D579" t="s">
        <v>1750</v>
      </c>
      <c r="E579">
        <v>446</v>
      </c>
    </row>
    <row r="580" spans="1:5" x14ac:dyDescent="0.25">
      <c r="A580" t="s">
        <v>1754</v>
      </c>
      <c r="B580" t="s">
        <v>1755</v>
      </c>
      <c r="C580" t="s">
        <v>1724</v>
      </c>
      <c r="D580" t="s">
        <v>1753</v>
      </c>
      <c r="E580">
        <v>353</v>
      </c>
    </row>
    <row r="581" spans="1:5" x14ac:dyDescent="0.25">
      <c r="A581" t="s">
        <v>1757</v>
      </c>
      <c r="B581" t="s">
        <v>1758</v>
      </c>
      <c r="C581" t="s">
        <v>1724</v>
      </c>
      <c r="D581" t="s">
        <v>1756</v>
      </c>
      <c r="E581">
        <v>363</v>
      </c>
    </row>
    <row r="582" spans="1:5" x14ac:dyDescent="0.25">
      <c r="A582" t="s">
        <v>1760</v>
      </c>
      <c r="B582" t="s">
        <v>1761</v>
      </c>
      <c r="C582" t="s">
        <v>1724</v>
      </c>
      <c r="D582" t="s">
        <v>1759</v>
      </c>
      <c r="E582">
        <v>433</v>
      </c>
    </row>
    <row r="583" spans="1:5" x14ac:dyDescent="0.25">
      <c r="A583" t="s">
        <v>1765</v>
      </c>
      <c r="B583" t="s">
        <v>1766</v>
      </c>
      <c r="C583" t="s">
        <v>1762</v>
      </c>
      <c r="D583" t="s">
        <v>1764</v>
      </c>
      <c r="E583">
        <v>340</v>
      </c>
    </row>
    <row r="584" spans="1:5" x14ac:dyDescent="0.25">
      <c r="A584" t="s">
        <v>1768</v>
      </c>
      <c r="B584" t="s">
        <v>1769</v>
      </c>
      <c r="C584" t="s">
        <v>1762</v>
      </c>
      <c r="D584" t="s">
        <v>1767</v>
      </c>
      <c r="E584">
        <v>659</v>
      </c>
    </row>
    <row r="585" spans="1:5" x14ac:dyDescent="0.25">
      <c r="A585" t="s">
        <v>1771</v>
      </c>
      <c r="B585" t="s">
        <v>1772</v>
      </c>
      <c r="C585" t="s">
        <v>1762</v>
      </c>
      <c r="D585" t="s">
        <v>1770</v>
      </c>
      <c r="E585">
        <v>658</v>
      </c>
    </row>
    <row r="586" spans="1:5" x14ac:dyDescent="0.25">
      <c r="A586" t="s">
        <v>1774</v>
      </c>
      <c r="B586" t="s">
        <v>1775</v>
      </c>
      <c r="C586" t="s">
        <v>1762</v>
      </c>
      <c r="D586" t="s">
        <v>1773</v>
      </c>
      <c r="E586">
        <v>379</v>
      </c>
    </row>
    <row r="587" spans="1:5" x14ac:dyDescent="0.25">
      <c r="A587" t="s">
        <v>1777</v>
      </c>
      <c r="B587" t="s">
        <v>1778</v>
      </c>
      <c r="C587" t="s">
        <v>1762</v>
      </c>
      <c r="D587" t="s">
        <v>1776</v>
      </c>
      <c r="E587">
        <v>688</v>
      </c>
    </row>
    <row r="588" spans="1:5" x14ac:dyDescent="0.25">
      <c r="A588" t="s">
        <v>1780</v>
      </c>
      <c r="B588" t="s">
        <v>1781</v>
      </c>
      <c r="C588" t="s">
        <v>1762</v>
      </c>
      <c r="D588" t="s">
        <v>1779</v>
      </c>
      <c r="E588">
        <v>583</v>
      </c>
    </row>
    <row r="589" spans="1:5" x14ac:dyDescent="0.25">
      <c r="A589" t="s">
        <v>1783</v>
      </c>
      <c r="B589" t="s">
        <v>1784</v>
      </c>
      <c r="C589" t="s">
        <v>1762</v>
      </c>
      <c r="D589" t="s">
        <v>1782</v>
      </c>
      <c r="E589">
        <v>571</v>
      </c>
    </row>
    <row r="590" spans="1:5" x14ac:dyDescent="0.25">
      <c r="A590" t="s">
        <v>1786</v>
      </c>
      <c r="B590" t="s">
        <v>1787</v>
      </c>
      <c r="C590" t="s">
        <v>1762</v>
      </c>
      <c r="D590" t="s">
        <v>1785</v>
      </c>
      <c r="E590">
        <v>280</v>
      </c>
    </row>
    <row r="591" spans="1:5" x14ac:dyDescent="0.25">
      <c r="A591" t="s">
        <v>1789</v>
      </c>
      <c r="B591" t="s">
        <v>1790</v>
      </c>
      <c r="C591" t="s">
        <v>1762</v>
      </c>
      <c r="D591" t="s">
        <v>1788</v>
      </c>
      <c r="E591">
        <v>4422</v>
      </c>
    </row>
    <row r="592" spans="1:5" x14ac:dyDescent="0.25">
      <c r="A592" t="s">
        <v>1792</v>
      </c>
      <c r="B592" t="s">
        <v>1793</v>
      </c>
      <c r="C592" t="s">
        <v>1762</v>
      </c>
      <c r="D592" t="s">
        <v>1791</v>
      </c>
      <c r="E592">
        <v>391</v>
      </c>
    </row>
    <row r="593" spans="1:5" x14ac:dyDescent="0.25">
      <c r="A593" t="s">
        <v>1795</v>
      </c>
      <c r="B593" t="s">
        <v>1796</v>
      </c>
      <c r="C593" t="s">
        <v>1762</v>
      </c>
      <c r="D593" t="s">
        <v>1794</v>
      </c>
      <c r="E593">
        <v>593</v>
      </c>
    </row>
    <row r="594" spans="1:5" x14ac:dyDescent="0.25">
      <c r="A594" t="s">
        <v>1798</v>
      </c>
      <c r="B594" t="s">
        <v>1799</v>
      </c>
      <c r="C594" t="s">
        <v>1762</v>
      </c>
      <c r="D594" t="s">
        <v>1797</v>
      </c>
      <c r="E594">
        <v>442</v>
      </c>
    </row>
    <row r="595" spans="1:5" x14ac:dyDescent="0.25">
      <c r="A595" t="s">
        <v>1801</v>
      </c>
      <c r="B595" t="s">
        <v>1802</v>
      </c>
      <c r="C595" t="s">
        <v>1762</v>
      </c>
      <c r="D595" t="s">
        <v>1800</v>
      </c>
      <c r="E595">
        <v>403</v>
      </c>
    </row>
    <row r="596" spans="1:5" x14ac:dyDescent="0.25">
      <c r="A596" t="s">
        <v>1804</v>
      </c>
      <c r="B596" t="s">
        <v>1805</v>
      </c>
      <c r="C596" t="s">
        <v>1762</v>
      </c>
      <c r="D596" t="s">
        <v>1803</v>
      </c>
      <c r="E596">
        <v>659</v>
      </c>
    </row>
    <row r="597" spans="1:5" x14ac:dyDescent="0.25">
      <c r="A597" t="s">
        <v>587</v>
      </c>
      <c r="B597" t="s">
        <v>1809</v>
      </c>
      <c r="C597" t="s">
        <v>1806</v>
      </c>
      <c r="D597" t="s">
        <v>1808</v>
      </c>
      <c r="E597">
        <v>895</v>
      </c>
    </row>
    <row r="598" spans="1:5" x14ac:dyDescent="0.25">
      <c r="A598" t="s">
        <v>384</v>
      </c>
      <c r="B598" t="s">
        <v>1811</v>
      </c>
      <c r="C598" t="s">
        <v>1806</v>
      </c>
      <c r="D598" t="s">
        <v>1810</v>
      </c>
      <c r="E598">
        <v>920</v>
      </c>
    </row>
    <row r="599" spans="1:5" x14ac:dyDescent="0.25">
      <c r="A599" t="s">
        <v>1813</v>
      </c>
      <c r="B599" t="s">
        <v>1814</v>
      </c>
      <c r="C599" t="s">
        <v>1806</v>
      </c>
      <c r="D599" t="s">
        <v>1812</v>
      </c>
      <c r="E599">
        <v>843</v>
      </c>
    </row>
    <row r="600" spans="1:5" x14ac:dyDescent="0.25">
      <c r="A600" t="s">
        <v>1816</v>
      </c>
      <c r="B600" t="s">
        <v>1817</v>
      </c>
      <c r="C600" t="s">
        <v>1806</v>
      </c>
      <c r="D600" t="s">
        <v>1815</v>
      </c>
      <c r="E600">
        <v>472</v>
      </c>
    </row>
    <row r="601" spans="1:5" x14ac:dyDescent="0.25">
      <c r="A601" t="s">
        <v>1819</v>
      </c>
      <c r="B601" t="s">
        <v>1820</v>
      </c>
      <c r="C601" t="s">
        <v>1806</v>
      </c>
      <c r="D601" t="s">
        <v>1818</v>
      </c>
      <c r="E601">
        <v>1046</v>
      </c>
    </row>
    <row r="602" spans="1:5" x14ac:dyDescent="0.25">
      <c r="A602" t="s">
        <v>1822</v>
      </c>
      <c r="B602" t="s">
        <v>1823</v>
      </c>
      <c r="C602" t="s">
        <v>1806</v>
      </c>
      <c r="D602" t="s">
        <v>1821</v>
      </c>
      <c r="E602">
        <v>511</v>
      </c>
    </row>
    <row r="603" spans="1:5" x14ac:dyDescent="0.25">
      <c r="A603" t="s">
        <v>1825</v>
      </c>
      <c r="B603" t="s">
        <v>1826</v>
      </c>
      <c r="C603" t="s">
        <v>1806</v>
      </c>
      <c r="D603" t="s">
        <v>1824</v>
      </c>
      <c r="E603">
        <v>766</v>
      </c>
    </row>
    <row r="604" spans="1:5" x14ac:dyDescent="0.25">
      <c r="A604" t="s">
        <v>1828</v>
      </c>
      <c r="B604" t="s">
        <v>1829</v>
      </c>
      <c r="C604" t="s">
        <v>1806</v>
      </c>
      <c r="D604" t="s">
        <v>1827</v>
      </c>
      <c r="E604">
        <v>754</v>
      </c>
    </row>
    <row r="605" spans="1:5" x14ac:dyDescent="0.25">
      <c r="A605" t="s">
        <v>1831</v>
      </c>
      <c r="B605" t="s">
        <v>1832</v>
      </c>
      <c r="C605" t="s">
        <v>1806</v>
      </c>
      <c r="D605" t="s">
        <v>1830</v>
      </c>
      <c r="E605">
        <v>971</v>
      </c>
    </row>
    <row r="606" spans="1:5" x14ac:dyDescent="0.25">
      <c r="A606" t="s">
        <v>1834</v>
      </c>
      <c r="B606" t="s">
        <v>1835</v>
      </c>
      <c r="C606" t="s">
        <v>1806</v>
      </c>
      <c r="D606" t="s">
        <v>1833</v>
      </c>
      <c r="E606">
        <v>492</v>
      </c>
    </row>
    <row r="607" spans="1:5" x14ac:dyDescent="0.25">
      <c r="A607" t="s">
        <v>1837</v>
      </c>
      <c r="B607" t="s">
        <v>1838</v>
      </c>
      <c r="C607" t="s">
        <v>1806</v>
      </c>
      <c r="D607" t="s">
        <v>1836</v>
      </c>
      <c r="E607">
        <v>904</v>
      </c>
    </row>
    <row r="608" spans="1:5" x14ac:dyDescent="0.25">
      <c r="A608" t="s">
        <v>1840</v>
      </c>
      <c r="B608" t="s">
        <v>1841</v>
      </c>
      <c r="C608" t="s">
        <v>1806</v>
      </c>
      <c r="D608" t="s">
        <v>1839</v>
      </c>
      <c r="E608">
        <v>7168</v>
      </c>
    </row>
    <row r="609" spans="1:5" x14ac:dyDescent="0.25">
      <c r="A609" t="s">
        <v>1843</v>
      </c>
      <c r="B609" t="s">
        <v>1844</v>
      </c>
      <c r="C609" t="s">
        <v>1806</v>
      </c>
      <c r="D609" t="s">
        <v>1842</v>
      </c>
      <c r="E609">
        <v>643</v>
      </c>
    </row>
    <row r="610" spans="1:5" x14ac:dyDescent="0.25">
      <c r="A610" t="s">
        <v>1846</v>
      </c>
      <c r="B610" t="s">
        <v>1847</v>
      </c>
      <c r="C610" t="s">
        <v>1806</v>
      </c>
      <c r="D610" t="s">
        <v>1845</v>
      </c>
      <c r="E610">
        <v>728</v>
      </c>
    </row>
    <row r="611" spans="1:5" x14ac:dyDescent="0.25">
      <c r="A611" t="s">
        <v>1849</v>
      </c>
      <c r="B611" t="s">
        <v>1850</v>
      </c>
      <c r="C611" t="s">
        <v>1806</v>
      </c>
      <c r="D611" t="s">
        <v>1848</v>
      </c>
      <c r="E611">
        <v>874</v>
      </c>
    </row>
    <row r="612" spans="1:5" x14ac:dyDescent="0.25">
      <c r="A612" t="s">
        <v>1854</v>
      </c>
      <c r="B612" t="s">
        <v>1855</v>
      </c>
      <c r="C612" t="s">
        <v>1851</v>
      </c>
      <c r="D612" t="s">
        <v>1853</v>
      </c>
      <c r="E612">
        <v>812</v>
      </c>
    </row>
    <row r="613" spans="1:5" x14ac:dyDescent="0.25">
      <c r="A613" t="s">
        <v>1857</v>
      </c>
      <c r="B613" t="s">
        <v>1858</v>
      </c>
      <c r="C613" t="s">
        <v>1851</v>
      </c>
      <c r="D613" t="s">
        <v>1856</v>
      </c>
      <c r="E613">
        <v>497</v>
      </c>
    </row>
    <row r="614" spans="1:5" x14ac:dyDescent="0.25">
      <c r="A614" t="s">
        <v>1860</v>
      </c>
      <c r="B614" t="s">
        <v>1861</v>
      </c>
      <c r="C614" t="s">
        <v>1851</v>
      </c>
      <c r="D614" t="s">
        <v>1859</v>
      </c>
      <c r="E614">
        <v>3391</v>
      </c>
    </row>
    <row r="615" spans="1:5" x14ac:dyDescent="0.25">
      <c r="A615" t="s">
        <v>1863</v>
      </c>
      <c r="B615" t="s">
        <v>1864</v>
      </c>
      <c r="C615" t="s">
        <v>1851</v>
      </c>
      <c r="D615" t="s">
        <v>1862</v>
      </c>
      <c r="E615">
        <v>1845</v>
      </c>
    </row>
    <row r="616" spans="1:5" x14ac:dyDescent="0.25">
      <c r="A616" t="s">
        <v>1516</v>
      </c>
      <c r="B616" t="s">
        <v>1866</v>
      </c>
      <c r="C616" t="s">
        <v>1851</v>
      </c>
      <c r="D616" t="s">
        <v>1865</v>
      </c>
      <c r="E616">
        <v>335</v>
      </c>
    </row>
    <row r="617" spans="1:5" x14ac:dyDescent="0.25">
      <c r="A617" t="s">
        <v>1868</v>
      </c>
      <c r="B617" t="s">
        <v>1869</v>
      </c>
      <c r="C617" t="s">
        <v>1851</v>
      </c>
      <c r="D617" t="s">
        <v>1867</v>
      </c>
      <c r="E617">
        <v>1320</v>
      </c>
    </row>
    <row r="618" spans="1:5" x14ac:dyDescent="0.25">
      <c r="A618" t="s">
        <v>1871</v>
      </c>
      <c r="B618" t="s">
        <v>1872</v>
      </c>
      <c r="C618" t="s">
        <v>1851</v>
      </c>
      <c r="D618" t="s">
        <v>1870</v>
      </c>
      <c r="E618">
        <v>206</v>
      </c>
    </row>
    <row r="619" spans="1:5" x14ac:dyDescent="0.25">
      <c r="A619" t="s">
        <v>1874</v>
      </c>
      <c r="B619" t="s">
        <v>1875</v>
      </c>
      <c r="C619" t="s">
        <v>1851</v>
      </c>
      <c r="D619" t="s">
        <v>1873</v>
      </c>
      <c r="E619">
        <v>2442</v>
      </c>
    </row>
    <row r="620" spans="1:5" x14ac:dyDescent="0.25">
      <c r="A620" t="s">
        <v>686</v>
      </c>
      <c r="B620" t="s">
        <v>1877</v>
      </c>
      <c r="C620" t="s">
        <v>1851</v>
      </c>
      <c r="D620" t="s">
        <v>1876</v>
      </c>
      <c r="E620">
        <v>89</v>
      </c>
    </row>
    <row r="621" spans="1:5" x14ac:dyDescent="0.25">
      <c r="A621" t="s">
        <v>1879</v>
      </c>
      <c r="B621" t="s">
        <v>1880</v>
      </c>
      <c r="C621" t="s">
        <v>1851</v>
      </c>
      <c r="D621" t="s">
        <v>1878</v>
      </c>
      <c r="E621">
        <v>127</v>
      </c>
    </row>
    <row r="622" spans="1:5" x14ac:dyDescent="0.25">
      <c r="A622" t="s">
        <v>1882</v>
      </c>
      <c r="B622" t="s">
        <v>1883</v>
      </c>
      <c r="C622" t="s">
        <v>1851</v>
      </c>
      <c r="D622" t="s">
        <v>1881</v>
      </c>
      <c r="E622">
        <v>235</v>
      </c>
    </row>
    <row r="623" spans="1:5" x14ac:dyDescent="0.25">
      <c r="A623" t="s">
        <v>1885</v>
      </c>
      <c r="B623" t="s">
        <v>1886</v>
      </c>
      <c r="C623" t="s">
        <v>1851</v>
      </c>
      <c r="D623" t="s">
        <v>1884</v>
      </c>
      <c r="E623">
        <v>588</v>
      </c>
    </row>
    <row r="624" spans="1:5" x14ac:dyDescent="0.25">
      <c r="A624" t="s">
        <v>1892</v>
      </c>
      <c r="B624" t="s">
        <v>1893</v>
      </c>
      <c r="C624" t="s">
        <v>1887</v>
      </c>
      <c r="D624" t="s">
        <v>1891</v>
      </c>
      <c r="E624">
        <v>456</v>
      </c>
    </row>
    <row r="625" spans="1:5" x14ac:dyDescent="0.25">
      <c r="A625" t="s">
        <v>1895</v>
      </c>
      <c r="B625" t="s">
        <v>1896</v>
      </c>
      <c r="C625" t="s">
        <v>1887</v>
      </c>
      <c r="D625" t="s">
        <v>1894</v>
      </c>
      <c r="E625">
        <v>784</v>
      </c>
    </row>
    <row r="626" spans="1:5" x14ac:dyDescent="0.25">
      <c r="A626" t="s">
        <v>1898</v>
      </c>
      <c r="B626" t="s">
        <v>1899</v>
      </c>
      <c r="C626" t="s">
        <v>1887</v>
      </c>
      <c r="D626" t="s">
        <v>1897</v>
      </c>
      <c r="E626">
        <v>347</v>
      </c>
    </row>
    <row r="627" spans="1:5" x14ac:dyDescent="0.25">
      <c r="A627" t="s">
        <v>1901</v>
      </c>
      <c r="B627" t="s">
        <v>1902</v>
      </c>
      <c r="C627" t="s">
        <v>1887</v>
      </c>
      <c r="D627" t="s">
        <v>1900</v>
      </c>
      <c r="E627">
        <v>556</v>
      </c>
    </row>
    <row r="628" spans="1:5" x14ac:dyDescent="0.25">
      <c r="A628" t="s">
        <v>1904</v>
      </c>
      <c r="B628" t="s">
        <v>1905</v>
      </c>
      <c r="C628" t="s">
        <v>1887</v>
      </c>
      <c r="D628" t="s">
        <v>1903</v>
      </c>
      <c r="E628">
        <v>664</v>
      </c>
    </row>
    <row r="629" spans="1:5" x14ac:dyDescent="0.25">
      <c r="A629" t="s">
        <v>1907</v>
      </c>
      <c r="B629" t="s">
        <v>1908</v>
      </c>
      <c r="C629" t="s">
        <v>1887</v>
      </c>
      <c r="D629" t="s">
        <v>1906</v>
      </c>
      <c r="E629">
        <v>395</v>
      </c>
    </row>
    <row r="630" spans="1:5" x14ac:dyDescent="0.25">
      <c r="A630" t="s">
        <v>1910</v>
      </c>
      <c r="B630" t="s">
        <v>1911</v>
      </c>
      <c r="C630" t="s">
        <v>1887</v>
      </c>
      <c r="D630" t="s">
        <v>1909</v>
      </c>
      <c r="E630">
        <v>595</v>
      </c>
    </row>
    <row r="631" spans="1:5" x14ac:dyDescent="0.25">
      <c r="A631" t="s">
        <v>1913</v>
      </c>
      <c r="B631" t="s">
        <v>1914</v>
      </c>
      <c r="C631" t="s">
        <v>1887</v>
      </c>
      <c r="D631" t="s">
        <v>1912</v>
      </c>
      <c r="E631">
        <v>588</v>
      </c>
    </row>
    <row r="632" spans="1:5" x14ac:dyDescent="0.25">
      <c r="A632" t="s">
        <v>1916</v>
      </c>
      <c r="B632" t="s">
        <v>1917</v>
      </c>
      <c r="C632" t="s">
        <v>1887</v>
      </c>
      <c r="D632" t="s">
        <v>1915</v>
      </c>
      <c r="E632">
        <v>1007</v>
      </c>
    </row>
    <row r="633" spans="1:5" x14ac:dyDescent="0.25">
      <c r="A633" t="s">
        <v>1919</v>
      </c>
      <c r="B633" t="s">
        <v>1920</v>
      </c>
      <c r="C633" t="s">
        <v>1887</v>
      </c>
      <c r="D633" t="s">
        <v>1918</v>
      </c>
      <c r="E633">
        <v>504</v>
      </c>
    </row>
    <row r="634" spans="1:5" x14ac:dyDescent="0.25">
      <c r="A634" t="s">
        <v>1922</v>
      </c>
      <c r="B634" t="s">
        <v>1923</v>
      </c>
      <c r="C634" t="s">
        <v>1887</v>
      </c>
      <c r="D634" t="s">
        <v>1921</v>
      </c>
      <c r="E634">
        <v>2935</v>
      </c>
    </row>
    <row r="635" spans="1:5" x14ac:dyDescent="0.25">
      <c r="A635" t="s">
        <v>1925</v>
      </c>
      <c r="B635" t="s">
        <v>1926</v>
      </c>
      <c r="C635" t="s">
        <v>1887</v>
      </c>
      <c r="D635" t="s">
        <v>1924</v>
      </c>
      <c r="E635">
        <v>448</v>
      </c>
    </row>
    <row r="636" spans="1:5" x14ac:dyDescent="0.25">
      <c r="A636" t="s">
        <v>1928</v>
      </c>
      <c r="B636" t="s">
        <v>1929</v>
      </c>
      <c r="C636" t="s">
        <v>1887</v>
      </c>
      <c r="D636" t="s">
        <v>1927</v>
      </c>
      <c r="E636">
        <v>350</v>
      </c>
    </row>
    <row r="637" spans="1:5" x14ac:dyDescent="0.25">
      <c r="A637" t="s">
        <v>1931</v>
      </c>
      <c r="B637" t="s">
        <v>1932</v>
      </c>
      <c r="C637" t="s">
        <v>1887</v>
      </c>
      <c r="D637" t="s">
        <v>1930</v>
      </c>
      <c r="E637">
        <v>470</v>
      </c>
    </row>
    <row r="638" spans="1:5" x14ac:dyDescent="0.25">
      <c r="A638" t="s">
        <v>1934</v>
      </c>
      <c r="B638" t="s">
        <v>1935</v>
      </c>
      <c r="C638" t="s">
        <v>1887</v>
      </c>
      <c r="D638" t="s">
        <v>1933</v>
      </c>
      <c r="E638">
        <v>817</v>
      </c>
    </row>
    <row r="639" spans="1:5" x14ac:dyDescent="0.25">
      <c r="A639" t="s">
        <v>686</v>
      </c>
      <c r="B639" t="s">
        <v>1890</v>
      </c>
      <c r="C639" t="s">
        <v>1887</v>
      </c>
      <c r="D639" t="s">
        <v>1889</v>
      </c>
      <c r="E639">
        <v>109</v>
      </c>
    </row>
    <row r="640" spans="1:5" x14ac:dyDescent="0.25">
      <c r="A640" t="s">
        <v>1939</v>
      </c>
      <c r="B640" t="s">
        <v>1940</v>
      </c>
      <c r="C640" t="s">
        <v>1936</v>
      </c>
      <c r="D640" t="s">
        <v>1938</v>
      </c>
      <c r="E640">
        <v>396</v>
      </c>
    </row>
    <row r="641" spans="1:5" x14ac:dyDescent="0.25">
      <c r="A641" t="s">
        <v>1942</v>
      </c>
      <c r="B641" t="s">
        <v>1943</v>
      </c>
      <c r="C641" t="s">
        <v>1936</v>
      </c>
      <c r="D641" t="s">
        <v>1941</v>
      </c>
      <c r="E641">
        <v>477</v>
      </c>
    </row>
    <row r="642" spans="1:5" x14ac:dyDescent="0.25">
      <c r="A642" t="s">
        <v>1945</v>
      </c>
      <c r="B642" t="s">
        <v>1946</v>
      </c>
      <c r="C642" t="s">
        <v>1936</v>
      </c>
      <c r="D642" t="s">
        <v>1944</v>
      </c>
      <c r="E642">
        <v>587</v>
      </c>
    </row>
    <row r="643" spans="1:5" x14ac:dyDescent="0.25">
      <c r="A643" t="s">
        <v>1948</v>
      </c>
      <c r="B643" t="s">
        <v>1949</v>
      </c>
      <c r="C643" t="s">
        <v>1936</v>
      </c>
      <c r="D643" t="s">
        <v>1947</v>
      </c>
      <c r="E643">
        <v>574</v>
      </c>
    </row>
    <row r="644" spans="1:5" x14ac:dyDescent="0.25">
      <c r="A644" t="s">
        <v>1951</v>
      </c>
      <c r="B644" t="s">
        <v>1952</v>
      </c>
      <c r="C644" t="s">
        <v>1936</v>
      </c>
      <c r="D644" t="s">
        <v>1950</v>
      </c>
      <c r="E644">
        <v>370</v>
      </c>
    </row>
    <row r="645" spans="1:5" x14ac:dyDescent="0.25">
      <c r="A645" t="s">
        <v>1954</v>
      </c>
      <c r="B645" t="s">
        <v>1955</v>
      </c>
      <c r="C645" t="s">
        <v>1936</v>
      </c>
      <c r="D645" t="s">
        <v>1953</v>
      </c>
      <c r="E645">
        <v>447</v>
      </c>
    </row>
    <row r="646" spans="1:5" x14ac:dyDescent="0.25">
      <c r="A646" t="s">
        <v>1957</v>
      </c>
      <c r="B646" t="s">
        <v>1958</v>
      </c>
      <c r="C646" t="s">
        <v>1936</v>
      </c>
      <c r="D646" t="s">
        <v>1956</v>
      </c>
      <c r="E646">
        <v>664</v>
      </c>
    </row>
    <row r="647" spans="1:5" x14ac:dyDescent="0.25">
      <c r="A647" t="s">
        <v>1960</v>
      </c>
      <c r="B647" t="s">
        <v>1961</v>
      </c>
      <c r="C647" t="s">
        <v>1936</v>
      </c>
      <c r="D647" t="s">
        <v>1959</v>
      </c>
      <c r="E647">
        <v>428</v>
      </c>
    </row>
    <row r="648" spans="1:5" x14ac:dyDescent="0.25">
      <c r="A648" t="s">
        <v>1963</v>
      </c>
      <c r="B648" t="s">
        <v>1964</v>
      </c>
      <c r="C648" t="s">
        <v>1936</v>
      </c>
      <c r="D648" t="s">
        <v>1962</v>
      </c>
      <c r="E648">
        <v>506</v>
      </c>
    </row>
    <row r="649" spans="1:5" x14ac:dyDescent="0.25">
      <c r="A649" t="s">
        <v>1966</v>
      </c>
      <c r="B649" t="s">
        <v>1967</v>
      </c>
      <c r="C649" t="s">
        <v>1936</v>
      </c>
      <c r="D649" t="s">
        <v>1965</v>
      </c>
      <c r="E649">
        <v>639</v>
      </c>
    </row>
    <row r="650" spans="1:5" x14ac:dyDescent="0.25">
      <c r="A650" t="s">
        <v>1969</v>
      </c>
      <c r="B650" t="s">
        <v>1970</v>
      </c>
      <c r="C650" t="s">
        <v>1936</v>
      </c>
      <c r="D650" t="s">
        <v>1968</v>
      </c>
      <c r="E650">
        <v>6290</v>
      </c>
    </row>
    <row r="651" spans="1:5" x14ac:dyDescent="0.25">
      <c r="A651" t="s">
        <v>1972</v>
      </c>
      <c r="B651" t="s">
        <v>1973</v>
      </c>
      <c r="C651" t="s">
        <v>1936</v>
      </c>
      <c r="D651" t="s">
        <v>1971</v>
      </c>
      <c r="E651">
        <v>522</v>
      </c>
    </row>
    <row r="652" spans="1:5" x14ac:dyDescent="0.25">
      <c r="A652" t="s">
        <v>1975</v>
      </c>
      <c r="B652" t="s">
        <v>1976</v>
      </c>
      <c r="C652" t="s">
        <v>1936</v>
      </c>
      <c r="D652" t="s">
        <v>1974</v>
      </c>
      <c r="E652">
        <v>548</v>
      </c>
    </row>
    <row r="653" spans="1:5" x14ac:dyDescent="0.25">
      <c r="A653" t="s">
        <v>1978</v>
      </c>
      <c r="B653" t="s">
        <v>1979</v>
      </c>
      <c r="C653" t="s">
        <v>1936</v>
      </c>
      <c r="D653" t="s">
        <v>1977</v>
      </c>
      <c r="E653">
        <v>615</v>
      </c>
    </row>
    <row r="654" spans="1:5" x14ac:dyDescent="0.25">
      <c r="A654" t="s">
        <v>1981</v>
      </c>
      <c r="B654" t="s">
        <v>1982</v>
      </c>
      <c r="C654" t="s">
        <v>1936</v>
      </c>
      <c r="D654" t="s">
        <v>1980</v>
      </c>
      <c r="E654">
        <v>797</v>
      </c>
    </row>
    <row r="655" spans="1:5" x14ac:dyDescent="0.25">
      <c r="A655" t="s">
        <v>1986</v>
      </c>
      <c r="B655" t="s">
        <v>1987</v>
      </c>
      <c r="C655" t="s">
        <v>1983</v>
      </c>
      <c r="D655" t="s">
        <v>1985</v>
      </c>
      <c r="E655">
        <v>760</v>
      </c>
    </row>
    <row r="656" spans="1:5" x14ac:dyDescent="0.25">
      <c r="A656" t="s">
        <v>1989</v>
      </c>
      <c r="B656" t="s">
        <v>1990</v>
      </c>
      <c r="C656" t="s">
        <v>1983</v>
      </c>
      <c r="D656" t="s">
        <v>1988</v>
      </c>
      <c r="E656">
        <v>609</v>
      </c>
    </row>
    <row r="657" spans="1:5" x14ac:dyDescent="0.25">
      <c r="A657" t="s">
        <v>1992</v>
      </c>
      <c r="B657" t="s">
        <v>1993</v>
      </c>
      <c r="C657" t="s">
        <v>1983</v>
      </c>
      <c r="D657" t="s">
        <v>1991</v>
      </c>
      <c r="E657">
        <v>283</v>
      </c>
    </row>
    <row r="658" spans="1:5" x14ac:dyDescent="0.25">
      <c r="A658" t="s">
        <v>1995</v>
      </c>
      <c r="B658" t="s">
        <v>1996</v>
      </c>
      <c r="C658" t="s">
        <v>1983</v>
      </c>
      <c r="D658" t="s">
        <v>1994</v>
      </c>
      <c r="E658">
        <v>210</v>
      </c>
    </row>
    <row r="659" spans="1:5" x14ac:dyDescent="0.25">
      <c r="A659" t="s">
        <v>1998</v>
      </c>
      <c r="B659" t="s">
        <v>1999</v>
      </c>
      <c r="C659" t="s">
        <v>1983</v>
      </c>
      <c r="D659" t="s">
        <v>1997</v>
      </c>
      <c r="E659">
        <v>256</v>
      </c>
    </row>
    <row r="660" spans="1:5" x14ac:dyDescent="0.25">
      <c r="A660" t="s">
        <v>2001</v>
      </c>
      <c r="B660" t="s">
        <v>2002</v>
      </c>
      <c r="C660" t="s">
        <v>1983</v>
      </c>
      <c r="D660" t="s">
        <v>2000</v>
      </c>
      <c r="E660">
        <v>451</v>
      </c>
    </row>
    <row r="661" spans="1:5" x14ac:dyDescent="0.25">
      <c r="A661" t="s">
        <v>2004</v>
      </c>
      <c r="B661" t="s">
        <v>2005</v>
      </c>
      <c r="C661" t="s">
        <v>1983</v>
      </c>
      <c r="D661" t="s">
        <v>2003</v>
      </c>
      <c r="E661">
        <v>1001</v>
      </c>
    </row>
    <row r="662" spans="1:5" x14ac:dyDescent="0.25">
      <c r="A662" t="s">
        <v>2007</v>
      </c>
      <c r="B662" t="s">
        <v>2008</v>
      </c>
      <c r="C662" t="s">
        <v>1983</v>
      </c>
      <c r="D662" t="s">
        <v>2006</v>
      </c>
      <c r="E662">
        <v>1194</v>
      </c>
    </row>
    <row r="663" spans="1:5" x14ac:dyDescent="0.25">
      <c r="A663" t="s">
        <v>2010</v>
      </c>
      <c r="B663" t="s">
        <v>2011</v>
      </c>
      <c r="C663" t="s">
        <v>1983</v>
      </c>
      <c r="D663" t="s">
        <v>2009</v>
      </c>
      <c r="E663">
        <v>1230</v>
      </c>
    </row>
    <row r="664" spans="1:5" x14ac:dyDescent="0.25">
      <c r="A664" t="s">
        <v>2013</v>
      </c>
      <c r="B664" t="s">
        <v>2014</v>
      </c>
      <c r="C664" t="s">
        <v>1983</v>
      </c>
      <c r="D664" t="s">
        <v>2012</v>
      </c>
      <c r="E664">
        <v>533</v>
      </c>
    </row>
    <row r="665" spans="1:5" x14ac:dyDescent="0.25">
      <c r="A665" t="s">
        <v>2016</v>
      </c>
      <c r="B665" t="s">
        <v>2017</v>
      </c>
      <c r="C665" t="s">
        <v>1983</v>
      </c>
      <c r="D665" t="s">
        <v>2015</v>
      </c>
      <c r="E665">
        <v>2108</v>
      </c>
    </row>
    <row r="666" spans="1:5" x14ac:dyDescent="0.25">
      <c r="A666" t="s">
        <v>552</v>
      </c>
      <c r="B666" t="s">
        <v>2019</v>
      </c>
      <c r="C666" t="s">
        <v>1983</v>
      </c>
      <c r="D666" t="s">
        <v>2018</v>
      </c>
      <c r="E666">
        <v>409</v>
      </c>
    </row>
    <row r="667" spans="1:5" x14ac:dyDescent="0.25">
      <c r="A667" t="s">
        <v>2021</v>
      </c>
      <c r="B667" t="s">
        <v>2022</v>
      </c>
      <c r="C667" t="s">
        <v>1983</v>
      </c>
      <c r="D667" t="s">
        <v>2020</v>
      </c>
      <c r="E667">
        <v>7121</v>
      </c>
    </row>
    <row r="668" spans="1:5" x14ac:dyDescent="0.25">
      <c r="A668" t="s">
        <v>732</v>
      </c>
      <c r="B668" t="s">
        <v>2024</v>
      </c>
      <c r="C668" t="s">
        <v>1983</v>
      </c>
      <c r="D668" t="s">
        <v>2023</v>
      </c>
      <c r="E668">
        <v>1050</v>
      </c>
    </row>
    <row r="669" spans="1:5" x14ac:dyDescent="0.25">
      <c r="A669" t="s">
        <v>686</v>
      </c>
      <c r="B669" t="s">
        <v>2026</v>
      </c>
      <c r="C669" t="s">
        <v>1983</v>
      </c>
      <c r="D669" t="s">
        <v>2025</v>
      </c>
      <c r="E669">
        <v>687</v>
      </c>
    </row>
    <row r="670" spans="1:5" x14ac:dyDescent="0.25">
      <c r="A670" t="s">
        <v>2028</v>
      </c>
      <c r="B670" t="s">
        <v>2029</v>
      </c>
      <c r="C670" t="s">
        <v>1983</v>
      </c>
      <c r="D670" t="s">
        <v>2027</v>
      </c>
      <c r="E670">
        <v>776</v>
      </c>
    </row>
    <row r="671" spans="1:5" x14ac:dyDescent="0.25">
      <c r="A671" t="s">
        <v>2031</v>
      </c>
      <c r="B671" t="s">
        <v>2032</v>
      </c>
      <c r="C671" t="s">
        <v>1983</v>
      </c>
      <c r="D671" t="s">
        <v>2030</v>
      </c>
      <c r="E671">
        <v>1000</v>
      </c>
    </row>
    <row r="672" spans="1:5" x14ac:dyDescent="0.25">
      <c r="A672" t="s">
        <v>2034</v>
      </c>
      <c r="B672" t="s">
        <v>2035</v>
      </c>
      <c r="C672" t="s">
        <v>1983</v>
      </c>
      <c r="D672" t="s">
        <v>2033</v>
      </c>
      <c r="E672">
        <v>739</v>
      </c>
    </row>
    <row r="673" spans="1:5" x14ac:dyDescent="0.25">
      <c r="A673" t="s">
        <v>2037</v>
      </c>
      <c r="B673" t="s">
        <v>2038</v>
      </c>
      <c r="C673" t="s">
        <v>1983</v>
      </c>
      <c r="D673" t="s">
        <v>2036</v>
      </c>
      <c r="E673">
        <v>593</v>
      </c>
    </row>
    <row r="674" spans="1:5" x14ac:dyDescent="0.25">
      <c r="A674" t="s">
        <v>2040</v>
      </c>
      <c r="B674" t="s">
        <v>2041</v>
      </c>
      <c r="C674" t="s">
        <v>1983</v>
      </c>
      <c r="D674" t="s">
        <v>2039</v>
      </c>
      <c r="E674">
        <v>1069</v>
      </c>
    </row>
    <row r="675" spans="1:5" x14ac:dyDescent="0.25">
      <c r="A675" t="s">
        <v>1765</v>
      </c>
      <c r="B675" t="s">
        <v>2045</v>
      </c>
      <c r="C675" t="s">
        <v>2042</v>
      </c>
      <c r="D675" t="s">
        <v>2044</v>
      </c>
      <c r="E675">
        <v>294</v>
      </c>
    </row>
    <row r="676" spans="1:5" x14ac:dyDescent="0.25">
      <c r="A676" t="s">
        <v>2047</v>
      </c>
      <c r="B676" t="s">
        <v>2048</v>
      </c>
      <c r="C676" t="s">
        <v>2042</v>
      </c>
      <c r="D676" t="s">
        <v>2046</v>
      </c>
      <c r="E676">
        <v>647</v>
      </c>
    </row>
    <row r="677" spans="1:5" x14ac:dyDescent="0.25">
      <c r="A677" t="s">
        <v>2050</v>
      </c>
      <c r="B677" t="s">
        <v>2051</v>
      </c>
      <c r="C677" t="s">
        <v>2042</v>
      </c>
      <c r="D677" t="s">
        <v>2049</v>
      </c>
      <c r="E677">
        <v>416</v>
      </c>
    </row>
    <row r="678" spans="1:5" x14ac:dyDescent="0.25">
      <c r="A678" t="s">
        <v>2053</v>
      </c>
      <c r="B678" t="s">
        <v>2054</v>
      </c>
      <c r="C678" t="s">
        <v>2042</v>
      </c>
      <c r="D678" t="s">
        <v>2052</v>
      </c>
      <c r="E678">
        <v>818</v>
      </c>
    </row>
    <row r="679" spans="1:5" x14ac:dyDescent="0.25">
      <c r="A679" t="s">
        <v>2056</v>
      </c>
      <c r="B679" t="s">
        <v>2057</v>
      </c>
      <c r="C679" t="s">
        <v>2042</v>
      </c>
      <c r="D679" t="s">
        <v>2055</v>
      </c>
      <c r="E679">
        <v>3802</v>
      </c>
    </row>
    <row r="680" spans="1:5" x14ac:dyDescent="0.25">
      <c r="A680" t="s">
        <v>2059</v>
      </c>
      <c r="B680" t="s">
        <v>2060</v>
      </c>
      <c r="C680" t="s">
        <v>2042</v>
      </c>
      <c r="D680" t="s">
        <v>2058</v>
      </c>
      <c r="E680">
        <v>360</v>
      </c>
    </row>
    <row r="681" spans="1:5" x14ac:dyDescent="0.25">
      <c r="A681" t="s">
        <v>2062</v>
      </c>
      <c r="B681" t="s">
        <v>2063</v>
      </c>
      <c r="C681" t="s">
        <v>2042</v>
      </c>
      <c r="D681" t="s">
        <v>2061</v>
      </c>
      <c r="E681">
        <v>490</v>
      </c>
    </row>
    <row r="682" spans="1:5" x14ac:dyDescent="0.25">
      <c r="A682" t="s">
        <v>2065</v>
      </c>
      <c r="B682" t="s">
        <v>2066</v>
      </c>
      <c r="C682" t="s">
        <v>2042</v>
      </c>
      <c r="D682" t="s">
        <v>2064</v>
      </c>
      <c r="E682">
        <v>640</v>
      </c>
    </row>
    <row r="683" spans="1:5" x14ac:dyDescent="0.25">
      <c r="A683" t="s">
        <v>2068</v>
      </c>
      <c r="B683" t="s">
        <v>2069</v>
      </c>
      <c r="C683" t="s">
        <v>2042</v>
      </c>
      <c r="D683" t="s">
        <v>2067</v>
      </c>
      <c r="E683">
        <v>931</v>
      </c>
    </row>
    <row r="684" spans="1:5" x14ac:dyDescent="0.25">
      <c r="A684" t="s">
        <v>2071</v>
      </c>
      <c r="B684" t="s">
        <v>2072</v>
      </c>
      <c r="C684" t="s">
        <v>2042</v>
      </c>
      <c r="D684" t="s">
        <v>2070</v>
      </c>
      <c r="E684">
        <v>570</v>
      </c>
    </row>
    <row r="685" spans="1:5" x14ac:dyDescent="0.25">
      <c r="A685" t="s">
        <v>2074</v>
      </c>
      <c r="B685" t="s">
        <v>2075</v>
      </c>
      <c r="C685" t="s">
        <v>2042</v>
      </c>
      <c r="D685" t="s">
        <v>2073</v>
      </c>
      <c r="E685">
        <v>470</v>
      </c>
    </row>
    <row r="686" spans="1:5" x14ac:dyDescent="0.25">
      <c r="A686" t="s">
        <v>2077</v>
      </c>
      <c r="B686" t="s">
        <v>2078</v>
      </c>
      <c r="C686" t="s">
        <v>2042</v>
      </c>
      <c r="D686" t="s">
        <v>2076</v>
      </c>
      <c r="E686">
        <v>827</v>
      </c>
    </row>
    <row r="687" spans="1:5" x14ac:dyDescent="0.25">
      <c r="A687" t="s">
        <v>2080</v>
      </c>
      <c r="B687" t="s">
        <v>2081</v>
      </c>
      <c r="C687" t="s">
        <v>2042</v>
      </c>
      <c r="D687" t="s">
        <v>2079</v>
      </c>
      <c r="E687">
        <v>300</v>
      </c>
    </row>
    <row r="688" spans="1:5" x14ac:dyDescent="0.25">
      <c r="A688" t="s">
        <v>2556</v>
      </c>
      <c r="B688" t="s">
        <v>2557</v>
      </c>
      <c r="C688" t="s">
        <v>2082</v>
      </c>
      <c r="D688" t="s">
        <v>2555</v>
      </c>
      <c r="E688">
        <v>57312</v>
      </c>
    </row>
    <row r="689" spans="1:5" x14ac:dyDescent="0.25">
      <c r="A689" t="s">
        <v>1241</v>
      </c>
      <c r="B689" t="s">
        <v>2085</v>
      </c>
      <c r="C689" t="s">
        <v>2082</v>
      </c>
      <c r="D689" t="s">
        <v>2084</v>
      </c>
      <c r="E689">
        <v>890</v>
      </c>
    </row>
    <row r="690" spans="1:5" x14ac:dyDescent="0.25">
      <c r="A690" t="s">
        <v>2087</v>
      </c>
      <c r="B690" t="s">
        <v>2088</v>
      </c>
      <c r="C690" t="s">
        <v>2082</v>
      </c>
      <c r="D690" t="s">
        <v>2086</v>
      </c>
      <c r="E690">
        <v>1665</v>
      </c>
    </row>
    <row r="691" spans="1:5" x14ac:dyDescent="0.25">
      <c r="A691" t="s">
        <v>2090</v>
      </c>
      <c r="B691" t="s">
        <v>2091</v>
      </c>
      <c r="C691" t="s">
        <v>2082</v>
      </c>
      <c r="D691" t="s">
        <v>2089</v>
      </c>
      <c r="E691">
        <v>587</v>
      </c>
    </row>
    <row r="692" spans="1:5" x14ac:dyDescent="0.25">
      <c r="A692" t="s">
        <v>2093</v>
      </c>
      <c r="B692" t="s">
        <v>2094</v>
      </c>
      <c r="C692" t="s">
        <v>2082</v>
      </c>
      <c r="D692" t="s">
        <v>2092</v>
      </c>
      <c r="E692">
        <v>2399</v>
      </c>
    </row>
    <row r="693" spans="1:5" x14ac:dyDescent="0.25">
      <c r="A693" t="s">
        <v>2096</v>
      </c>
      <c r="B693" t="s">
        <v>2097</v>
      </c>
      <c r="C693" t="s">
        <v>2082</v>
      </c>
      <c r="D693" t="s">
        <v>2095</v>
      </c>
      <c r="E693">
        <v>1050</v>
      </c>
    </row>
    <row r="694" spans="1:5" x14ac:dyDescent="0.25">
      <c r="A694" t="s">
        <v>2099</v>
      </c>
      <c r="B694" t="s">
        <v>2100</v>
      </c>
      <c r="C694" t="s">
        <v>2082</v>
      </c>
      <c r="D694" t="s">
        <v>2098</v>
      </c>
      <c r="E694">
        <v>1179</v>
      </c>
    </row>
    <row r="695" spans="1:5" x14ac:dyDescent="0.25">
      <c r="A695" t="s">
        <v>2102</v>
      </c>
      <c r="B695" t="s">
        <v>2103</v>
      </c>
      <c r="C695" t="s">
        <v>2082</v>
      </c>
      <c r="D695" t="s">
        <v>2101</v>
      </c>
      <c r="E695">
        <v>7546</v>
      </c>
    </row>
    <row r="696" spans="1:5" x14ac:dyDescent="0.25">
      <c r="A696" t="s">
        <v>2105</v>
      </c>
      <c r="B696" t="s">
        <v>2106</v>
      </c>
      <c r="C696" t="s">
        <v>2082</v>
      </c>
      <c r="D696" t="s">
        <v>2104</v>
      </c>
      <c r="E696">
        <v>1767</v>
      </c>
    </row>
    <row r="697" spans="1:5" x14ac:dyDescent="0.25">
      <c r="A697" t="s">
        <v>2108</v>
      </c>
      <c r="B697" t="s">
        <v>2109</v>
      </c>
      <c r="C697" t="s">
        <v>2082</v>
      </c>
      <c r="D697" t="s">
        <v>2107</v>
      </c>
      <c r="E697">
        <v>551</v>
      </c>
    </row>
    <row r="698" spans="1:5" x14ac:dyDescent="0.25">
      <c r="A698" t="s">
        <v>2111</v>
      </c>
      <c r="B698" t="s">
        <v>2112</v>
      </c>
      <c r="C698" t="s">
        <v>2082</v>
      </c>
      <c r="D698" t="s">
        <v>2110</v>
      </c>
      <c r="E698">
        <v>1014</v>
      </c>
    </row>
    <row r="699" spans="1:5" x14ac:dyDescent="0.25">
      <c r="A699" t="s">
        <v>552</v>
      </c>
      <c r="B699" t="s">
        <v>2114</v>
      </c>
      <c r="C699" t="s">
        <v>2082</v>
      </c>
      <c r="D699" t="s">
        <v>2113</v>
      </c>
      <c r="E699">
        <v>1228</v>
      </c>
    </row>
    <row r="700" spans="1:5" x14ac:dyDescent="0.25">
      <c r="A700" t="s">
        <v>1326</v>
      </c>
      <c r="B700" t="s">
        <v>2116</v>
      </c>
      <c r="C700" t="s">
        <v>2082</v>
      </c>
      <c r="D700" t="s">
        <v>2115</v>
      </c>
      <c r="E700">
        <v>704</v>
      </c>
    </row>
    <row r="701" spans="1:5" x14ac:dyDescent="0.25">
      <c r="A701" t="s">
        <v>2118</v>
      </c>
      <c r="B701" t="s">
        <v>2119</v>
      </c>
      <c r="C701" t="s">
        <v>2082</v>
      </c>
      <c r="D701" t="s">
        <v>2117</v>
      </c>
      <c r="E701">
        <v>4847</v>
      </c>
    </row>
    <row r="702" spans="1:5" x14ac:dyDescent="0.25">
      <c r="A702" t="s">
        <v>2121</v>
      </c>
      <c r="B702" t="s">
        <v>2122</v>
      </c>
      <c r="C702" t="s">
        <v>2082</v>
      </c>
      <c r="D702" t="s">
        <v>2120</v>
      </c>
      <c r="E702">
        <v>1083</v>
      </c>
    </row>
    <row r="703" spans="1:5" x14ac:dyDescent="0.25">
      <c r="A703" t="s">
        <v>2124</v>
      </c>
      <c r="B703" t="s">
        <v>2125</v>
      </c>
      <c r="C703" t="s">
        <v>2082</v>
      </c>
      <c r="D703" t="s">
        <v>2123</v>
      </c>
      <c r="E703">
        <v>4665</v>
      </c>
    </row>
    <row r="704" spans="1:5" x14ac:dyDescent="0.25">
      <c r="A704" t="s">
        <v>2127</v>
      </c>
      <c r="B704" t="s">
        <v>2128</v>
      </c>
      <c r="C704" t="s">
        <v>2082</v>
      </c>
      <c r="D704" t="s">
        <v>2126</v>
      </c>
      <c r="E704">
        <v>1519</v>
      </c>
    </row>
    <row r="705" spans="1:5" x14ac:dyDescent="0.25">
      <c r="A705" t="s">
        <v>2130</v>
      </c>
      <c r="B705" t="s">
        <v>2131</v>
      </c>
      <c r="C705" t="s">
        <v>2082</v>
      </c>
      <c r="D705" t="s">
        <v>2129</v>
      </c>
      <c r="E705">
        <v>2948</v>
      </c>
    </row>
    <row r="706" spans="1:5" x14ac:dyDescent="0.25">
      <c r="A706" t="s">
        <v>2133</v>
      </c>
      <c r="B706" t="s">
        <v>2134</v>
      </c>
      <c r="C706" t="s">
        <v>2082</v>
      </c>
      <c r="D706" t="s">
        <v>2132</v>
      </c>
      <c r="E706">
        <v>275</v>
      </c>
    </row>
    <row r="707" spans="1:5" x14ac:dyDescent="0.25">
      <c r="A707" t="s">
        <v>662</v>
      </c>
      <c r="B707" t="s">
        <v>2138</v>
      </c>
      <c r="C707" t="s">
        <v>2135</v>
      </c>
      <c r="D707" t="s">
        <v>2137</v>
      </c>
      <c r="E707">
        <v>4602</v>
      </c>
    </row>
    <row r="708" spans="1:5" x14ac:dyDescent="0.25">
      <c r="A708" t="s">
        <v>2140</v>
      </c>
      <c r="B708" t="s">
        <v>2141</v>
      </c>
      <c r="C708" t="s">
        <v>2135</v>
      </c>
      <c r="D708" t="s">
        <v>2139</v>
      </c>
      <c r="E708">
        <v>3337</v>
      </c>
    </row>
    <row r="709" spans="1:5" x14ac:dyDescent="0.25">
      <c r="A709" t="s">
        <v>2143</v>
      </c>
      <c r="B709" t="s">
        <v>2144</v>
      </c>
      <c r="C709" t="s">
        <v>2135</v>
      </c>
      <c r="D709" t="s">
        <v>2142</v>
      </c>
      <c r="E709">
        <v>13012</v>
      </c>
    </row>
    <row r="710" spans="1:5" x14ac:dyDescent="0.25">
      <c r="A710" t="s">
        <v>671</v>
      </c>
      <c r="B710" t="s">
        <v>2146</v>
      </c>
      <c r="C710" t="s">
        <v>2135</v>
      </c>
      <c r="D710" t="s">
        <v>2145</v>
      </c>
      <c r="E710">
        <v>7360</v>
      </c>
    </row>
    <row r="711" spans="1:5" x14ac:dyDescent="0.25">
      <c r="A711" t="s">
        <v>2148</v>
      </c>
      <c r="B711" t="s">
        <v>2149</v>
      </c>
      <c r="C711" t="s">
        <v>2135</v>
      </c>
      <c r="D711" t="s">
        <v>2147</v>
      </c>
      <c r="E711">
        <v>6546</v>
      </c>
    </row>
    <row r="712" spans="1:5" x14ac:dyDescent="0.25">
      <c r="A712" t="s">
        <v>2151</v>
      </c>
      <c r="B712" t="s">
        <v>2152</v>
      </c>
      <c r="C712" t="s">
        <v>2135</v>
      </c>
      <c r="D712" t="s">
        <v>2150</v>
      </c>
      <c r="E712">
        <v>19060</v>
      </c>
    </row>
    <row r="713" spans="1:5" x14ac:dyDescent="0.25">
      <c r="A713" t="s">
        <v>2154</v>
      </c>
      <c r="B713" t="s">
        <v>2155</v>
      </c>
      <c r="C713" t="s">
        <v>2135</v>
      </c>
      <c r="D713" t="s">
        <v>2153</v>
      </c>
      <c r="E713">
        <v>1150</v>
      </c>
    </row>
    <row r="714" spans="1:5" x14ac:dyDescent="0.25">
      <c r="A714" t="s">
        <v>2157</v>
      </c>
      <c r="B714" t="s">
        <v>2158</v>
      </c>
      <c r="C714" t="s">
        <v>2135</v>
      </c>
      <c r="D714" t="s">
        <v>2156</v>
      </c>
      <c r="E714">
        <v>4216</v>
      </c>
    </row>
    <row r="715" spans="1:5" x14ac:dyDescent="0.25">
      <c r="A715" t="s">
        <v>2013</v>
      </c>
      <c r="B715" t="s">
        <v>2160</v>
      </c>
      <c r="C715" t="s">
        <v>2135</v>
      </c>
      <c r="D715" t="s">
        <v>2159</v>
      </c>
      <c r="E715">
        <v>6535</v>
      </c>
    </row>
    <row r="716" spans="1:5" x14ac:dyDescent="0.25">
      <c r="A716" t="s">
        <v>2162</v>
      </c>
      <c r="B716" t="s">
        <v>2163</v>
      </c>
      <c r="C716" t="s">
        <v>2135</v>
      </c>
      <c r="D716" t="s">
        <v>2161</v>
      </c>
      <c r="E716">
        <v>3612</v>
      </c>
    </row>
    <row r="717" spans="1:5" x14ac:dyDescent="0.25">
      <c r="A717" t="s">
        <v>223</v>
      </c>
      <c r="B717" t="s">
        <v>2165</v>
      </c>
      <c r="C717" t="s">
        <v>2135</v>
      </c>
      <c r="D717" t="s">
        <v>2164</v>
      </c>
      <c r="E717">
        <v>14007</v>
      </c>
    </row>
    <row r="718" spans="1:5" x14ac:dyDescent="0.25">
      <c r="A718" t="s">
        <v>552</v>
      </c>
      <c r="B718" t="s">
        <v>2167</v>
      </c>
      <c r="C718" t="s">
        <v>2135</v>
      </c>
      <c r="D718" t="s">
        <v>2166</v>
      </c>
      <c r="E718">
        <v>7148</v>
      </c>
    </row>
    <row r="719" spans="1:5" x14ac:dyDescent="0.25">
      <c r="A719" t="s">
        <v>2169</v>
      </c>
      <c r="B719" t="s">
        <v>2170</v>
      </c>
      <c r="C719" t="s">
        <v>2135</v>
      </c>
      <c r="D719" t="s">
        <v>2168</v>
      </c>
      <c r="E719">
        <v>746</v>
      </c>
    </row>
    <row r="720" spans="1:5" x14ac:dyDescent="0.25">
      <c r="A720" t="s">
        <v>2172</v>
      </c>
      <c r="B720" t="s">
        <v>2173</v>
      </c>
      <c r="C720" t="s">
        <v>2135</v>
      </c>
      <c r="D720" t="s">
        <v>2171</v>
      </c>
      <c r="E720">
        <v>7915</v>
      </c>
    </row>
    <row r="721" spans="1:5" x14ac:dyDescent="0.25">
      <c r="A721" t="s">
        <v>2175</v>
      </c>
      <c r="B721" t="s">
        <v>2176</v>
      </c>
      <c r="C721" t="s">
        <v>2135</v>
      </c>
      <c r="D721" t="s">
        <v>2174</v>
      </c>
      <c r="E721">
        <v>4915</v>
      </c>
    </row>
    <row r="722" spans="1:5" x14ac:dyDescent="0.25">
      <c r="A722" t="s">
        <v>2178</v>
      </c>
      <c r="B722" t="s">
        <v>2179</v>
      </c>
      <c r="C722" t="s">
        <v>2135</v>
      </c>
      <c r="D722" t="s">
        <v>2177</v>
      </c>
      <c r="E722">
        <v>1637</v>
      </c>
    </row>
    <row r="723" spans="1:5" x14ac:dyDescent="0.25">
      <c r="A723" t="s">
        <v>2181</v>
      </c>
      <c r="B723" t="s">
        <v>2182</v>
      </c>
      <c r="C723" t="s">
        <v>2135</v>
      </c>
      <c r="D723" t="s">
        <v>2180</v>
      </c>
      <c r="E723">
        <v>8468</v>
      </c>
    </row>
    <row r="724" spans="1:5" x14ac:dyDescent="0.25">
      <c r="A724" t="s">
        <v>2184</v>
      </c>
      <c r="B724" t="s">
        <v>2185</v>
      </c>
      <c r="C724" t="s">
        <v>2135</v>
      </c>
      <c r="D724" t="s">
        <v>2183</v>
      </c>
      <c r="E724">
        <v>2359</v>
      </c>
    </row>
    <row r="725" spans="1:5" x14ac:dyDescent="0.25">
      <c r="A725" t="s">
        <v>2187</v>
      </c>
      <c r="B725" t="s">
        <v>2188</v>
      </c>
      <c r="C725" t="s">
        <v>2135</v>
      </c>
      <c r="D725" t="s">
        <v>2186</v>
      </c>
      <c r="E725">
        <v>4747</v>
      </c>
    </row>
    <row r="726" spans="1:5" x14ac:dyDescent="0.25">
      <c r="A726" t="s">
        <v>2559</v>
      </c>
      <c r="B726" t="s">
        <v>2560</v>
      </c>
      <c r="C726" t="s">
        <v>2189</v>
      </c>
      <c r="D726" t="s">
        <v>2558</v>
      </c>
      <c r="E726">
        <v>31808</v>
      </c>
    </row>
    <row r="727" spans="1:5" x14ac:dyDescent="0.25">
      <c r="A727" t="s">
        <v>2192</v>
      </c>
      <c r="B727" t="s">
        <v>2193</v>
      </c>
      <c r="C727" t="s">
        <v>2189</v>
      </c>
      <c r="D727" t="s">
        <v>2191</v>
      </c>
      <c r="E727">
        <v>485</v>
      </c>
    </row>
    <row r="728" spans="1:5" x14ac:dyDescent="0.25">
      <c r="A728" t="s">
        <v>2195</v>
      </c>
      <c r="B728" t="s">
        <v>2196</v>
      </c>
      <c r="C728" t="s">
        <v>2189</v>
      </c>
      <c r="D728" t="s">
        <v>2194</v>
      </c>
      <c r="E728">
        <v>1213</v>
      </c>
    </row>
    <row r="729" spans="1:5" x14ac:dyDescent="0.25">
      <c r="A729" t="s">
        <v>2198</v>
      </c>
      <c r="B729" t="s">
        <v>2199</v>
      </c>
      <c r="C729" t="s">
        <v>2189</v>
      </c>
      <c r="D729" t="s">
        <v>2197</v>
      </c>
      <c r="E729">
        <v>463</v>
      </c>
    </row>
    <row r="730" spans="1:5" x14ac:dyDescent="0.25">
      <c r="A730" t="s">
        <v>1822</v>
      </c>
      <c r="B730" t="s">
        <v>2201</v>
      </c>
      <c r="C730" t="s">
        <v>2189</v>
      </c>
      <c r="D730" t="s">
        <v>2200</v>
      </c>
      <c r="E730">
        <v>808</v>
      </c>
    </row>
    <row r="731" spans="1:5" x14ac:dyDescent="0.25">
      <c r="A731" t="s">
        <v>2203</v>
      </c>
      <c r="B731" t="s">
        <v>2204</v>
      </c>
      <c r="C731" t="s">
        <v>2189</v>
      </c>
      <c r="D731" t="s">
        <v>2202</v>
      </c>
      <c r="E731">
        <v>676</v>
      </c>
    </row>
    <row r="732" spans="1:5" x14ac:dyDescent="0.25">
      <c r="A732" t="s">
        <v>2206</v>
      </c>
      <c r="B732" t="s">
        <v>2207</v>
      </c>
      <c r="C732" t="s">
        <v>2189</v>
      </c>
      <c r="D732" t="s">
        <v>2205</v>
      </c>
      <c r="E732">
        <v>925</v>
      </c>
    </row>
    <row r="733" spans="1:5" x14ac:dyDescent="0.25">
      <c r="A733" t="s">
        <v>2209</v>
      </c>
      <c r="B733" t="s">
        <v>2210</v>
      </c>
      <c r="C733" t="s">
        <v>2189</v>
      </c>
      <c r="D733" t="s">
        <v>2208</v>
      </c>
      <c r="E733">
        <v>251</v>
      </c>
    </row>
    <row r="734" spans="1:5" x14ac:dyDescent="0.25">
      <c r="A734" t="s">
        <v>2212</v>
      </c>
      <c r="B734" t="s">
        <v>2213</v>
      </c>
      <c r="C734" t="s">
        <v>2189</v>
      </c>
      <c r="D734" t="s">
        <v>2211</v>
      </c>
      <c r="E734">
        <v>1158</v>
      </c>
    </row>
    <row r="735" spans="1:5" x14ac:dyDescent="0.25">
      <c r="A735" t="s">
        <v>2215</v>
      </c>
      <c r="B735" t="s">
        <v>2216</v>
      </c>
      <c r="C735" t="s">
        <v>2189</v>
      </c>
      <c r="D735" t="s">
        <v>2214</v>
      </c>
      <c r="E735">
        <v>1909</v>
      </c>
    </row>
    <row r="736" spans="1:5" x14ac:dyDescent="0.25">
      <c r="A736" t="s">
        <v>2218</v>
      </c>
      <c r="B736" t="s">
        <v>2219</v>
      </c>
      <c r="C736" t="s">
        <v>2189</v>
      </c>
      <c r="D736" t="s">
        <v>2217</v>
      </c>
      <c r="E736">
        <v>715</v>
      </c>
    </row>
    <row r="737" spans="1:5" x14ac:dyDescent="0.25">
      <c r="A737" t="s">
        <v>2221</v>
      </c>
      <c r="B737" t="s">
        <v>2222</v>
      </c>
      <c r="C737" t="s">
        <v>2189</v>
      </c>
      <c r="D737" t="s">
        <v>2220</v>
      </c>
      <c r="E737">
        <v>476</v>
      </c>
    </row>
    <row r="738" spans="1:5" x14ac:dyDescent="0.25">
      <c r="A738" t="s">
        <v>2224</v>
      </c>
      <c r="B738" t="s">
        <v>2225</v>
      </c>
      <c r="C738" t="s">
        <v>2189</v>
      </c>
      <c r="D738" t="s">
        <v>2223</v>
      </c>
      <c r="E738">
        <v>426</v>
      </c>
    </row>
    <row r="739" spans="1:5" x14ac:dyDescent="0.25">
      <c r="A739" t="s">
        <v>946</v>
      </c>
      <c r="B739" t="s">
        <v>2227</v>
      </c>
      <c r="C739" t="s">
        <v>2189</v>
      </c>
      <c r="D739" t="s">
        <v>2226</v>
      </c>
      <c r="E739">
        <v>310</v>
      </c>
    </row>
    <row r="740" spans="1:5" x14ac:dyDescent="0.25">
      <c r="A740" t="s">
        <v>2229</v>
      </c>
      <c r="B740" t="s">
        <v>2230</v>
      </c>
      <c r="C740" t="s">
        <v>2189</v>
      </c>
      <c r="D740" t="s">
        <v>2228</v>
      </c>
      <c r="E740">
        <v>683</v>
      </c>
    </row>
    <row r="741" spans="1:5" x14ac:dyDescent="0.25">
      <c r="A741" t="s">
        <v>2232</v>
      </c>
      <c r="B741" t="s">
        <v>2233</v>
      </c>
      <c r="C741" t="s">
        <v>2189</v>
      </c>
      <c r="D741" t="s">
        <v>2231</v>
      </c>
      <c r="E741">
        <v>1062</v>
      </c>
    </row>
    <row r="742" spans="1:5" x14ac:dyDescent="0.25">
      <c r="A742" t="s">
        <v>2235</v>
      </c>
      <c r="B742" t="s">
        <v>2236</v>
      </c>
      <c r="C742" t="s">
        <v>2189</v>
      </c>
      <c r="D742" t="s">
        <v>2234</v>
      </c>
      <c r="E742">
        <v>901</v>
      </c>
    </row>
    <row r="743" spans="1:5" x14ac:dyDescent="0.25">
      <c r="A743" t="s">
        <v>1587</v>
      </c>
      <c r="B743" t="s">
        <v>2238</v>
      </c>
      <c r="C743" t="s">
        <v>2189</v>
      </c>
      <c r="D743" t="s">
        <v>2237</v>
      </c>
      <c r="E743">
        <v>1204</v>
      </c>
    </row>
    <row r="744" spans="1:5" x14ac:dyDescent="0.25">
      <c r="A744" t="s">
        <v>2240</v>
      </c>
      <c r="B744" t="s">
        <v>2241</v>
      </c>
      <c r="C744" t="s">
        <v>2189</v>
      </c>
      <c r="D744" t="s">
        <v>2239</v>
      </c>
      <c r="E744">
        <v>3881</v>
      </c>
    </row>
    <row r="745" spans="1:5" x14ac:dyDescent="0.25">
      <c r="A745" t="s">
        <v>2245</v>
      </c>
      <c r="B745" t="s">
        <v>2246</v>
      </c>
      <c r="C745" t="s">
        <v>2242</v>
      </c>
      <c r="D745" t="s">
        <v>2244</v>
      </c>
      <c r="E745">
        <v>1350</v>
      </c>
    </row>
    <row r="746" spans="1:5" x14ac:dyDescent="0.25">
      <c r="A746" t="s">
        <v>2248</v>
      </c>
      <c r="B746" t="s">
        <v>2249</v>
      </c>
      <c r="C746" t="s">
        <v>2242</v>
      </c>
      <c r="D746" t="s">
        <v>2247</v>
      </c>
      <c r="E746">
        <v>596</v>
      </c>
    </row>
    <row r="747" spans="1:5" x14ac:dyDescent="0.25">
      <c r="A747" t="s">
        <v>2251</v>
      </c>
      <c r="B747" t="s">
        <v>2252</v>
      </c>
      <c r="C747" t="s">
        <v>2242</v>
      </c>
      <c r="D747" t="s">
        <v>2250</v>
      </c>
      <c r="E747">
        <v>292</v>
      </c>
    </row>
    <row r="748" spans="1:5" x14ac:dyDescent="0.25">
      <c r="A748" t="s">
        <v>2254</v>
      </c>
      <c r="B748" t="s">
        <v>2255</v>
      </c>
      <c r="C748" t="s">
        <v>2242</v>
      </c>
      <c r="D748" t="s">
        <v>2253</v>
      </c>
      <c r="E748">
        <v>324</v>
      </c>
    </row>
    <row r="749" spans="1:5" x14ac:dyDescent="0.25">
      <c r="A749" t="s">
        <v>2257</v>
      </c>
      <c r="B749" t="s">
        <v>2258</v>
      </c>
      <c r="C749" t="s">
        <v>2242</v>
      </c>
      <c r="D749" t="s">
        <v>2256</v>
      </c>
      <c r="E749">
        <v>462</v>
      </c>
    </row>
    <row r="750" spans="1:5" x14ac:dyDescent="0.25">
      <c r="A750" t="s">
        <v>2260</v>
      </c>
      <c r="B750" t="s">
        <v>2261</v>
      </c>
      <c r="C750" t="s">
        <v>2242</v>
      </c>
      <c r="D750" t="s">
        <v>2259</v>
      </c>
      <c r="E750">
        <v>458</v>
      </c>
    </row>
    <row r="751" spans="1:5" x14ac:dyDescent="0.25">
      <c r="A751" t="s">
        <v>2263</v>
      </c>
      <c r="B751" t="s">
        <v>2264</v>
      </c>
      <c r="C751" t="s">
        <v>2242</v>
      </c>
      <c r="D751" t="s">
        <v>2262</v>
      </c>
      <c r="E751">
        <v>1074</v>
      </c>
    </row>
    <row r="752" spans="1:5" x14ac:dyDescent="0.25">
      <c r="A752" t="s">
        <v>2266</v>
      </c>
      <c r="B752" t="s">
        <v>2267</v>
      </c>
      <c r="C752" t="s">
        <v>2242</v>
      </c>
      <c r="D752" t="s">
        <v>2265</v>
      </c>
      <c r="E752">
        <v>464</v>
      </c>
    </row>
    <row r="753" spans="1:5" x14ac:dyDescent="0.25">
      <c r="A753" t="s">
        <v>223</v>
      </c>
      <c r="B753" t="s">
        <v>2269</v>
      </c>
      <c r="C753" t="s">
        <v>2242</v>
      </c>
      <c r="D753" t="s">
        <v>2268</v>
      </c>
      <c r="E753">
        <v>501</v>
      </c>
    </row>
    <row r="754" spans="1:5" x14ac:dyDescent="0.25">
      <c r="A754" t="s">
        <v>737</v>
      </c>
      <c r="B754" t="s">
        <v>2271</v>
      </c>
      <c r="C754" t="s">
        <v>2242</v>
      </c>
      <c r="D754" t="s">
        <v>2270</v>
      </c>
      <c r="E754">
        <v>332</v>
      </c>
    </row>
    <row r="755" spans="1:5" x14ac:dyDescent="0.25">
      <c r="A755" t="s">
        <v>2273</v>
      </c>
      <c r="B755" t="s">
        <v>2274</v>
      </c>
      <c r="C755" t="s">
        <v>2242</v>
      </c>
      <c r="D755" t="s">
        <v>2272</v>
      </c>
      <c r="E755">
        <v>337</v>
      </c>
    </row>
    <row r="756" spans="1:5" x14ac:dyDescent="0.25">
      <c r="A756" t="s">
        <v>2276</v>
      </c>
      <c r="B756" t="s">
        <v>2277</v>
      </c>
      <c r="C756" t="s">
        <v>2242</v>
      </c>
      <c r="D756" t="s">
        <v>2275</v>
      </c>
      <c r="E756">
        <v>254</v>
      </c>
    </row>
    <row r="757" spans="1:5" x14ac:dyDescent="0.25">
      <c r="A757" t="s">
        <v>2279</v>
      </c>
      <c r="B757" t="s">
        <v>2280</v>
      </c>
      <c r="C757" t="s">
        <v>2242</v>
      </c>
      <c r="D757" t="s">
        <v>2278</v>
      </c>
      <c r="E757">
        <v>428</v>
      </c>
    </row>
    <row r="758" spans="1:5" x14ac:dyDescent="0.25">
      <c r="A758" t="s">
        <v>2282</v>
      </c>
      <c r="B758" t="s">
        <v>2283</v>
      </c>
      <c r="C758" t="s">
        <v>2242</v>
      </c>
      <c r="D758" t="s">
        <v>2281</v>
      </c>
      <c r="E758">
        <v>3161</v>
      </c>
    </row>
    <row r="759" spans="1:5" x14ac:dyDescent="0.25">
      <c r="A759" t="s">
        <v>2287</v>
      </c>
      <c r="B759" t="s">
        <v>2288</v>
      </c>
      <c r="C759" t="s">
        <v>2284</v>
      </c>
      <c r="D759" t="s">
        <v>2286</v>
      </c>
      <c r="E759">
        <v>427</v>
      </c>
    </row>
    <row r="760" spans="1:5" x14ac:dyDescent="0.25">
      <c r="A760" t="s">
        <v>2290</v>
      </c>
      <c r="B760" t="s">
        <v>2291</v>
      </c>
      <c r="C760" t="s">
        <v>2284</v>
      </c>
      <c r="D760" t="s">
        <v>2289</v>
      </c>
      <c r="E760">
        <v>326</v>
      </c>
    </row>
    <row r="761" spans="1:5" x14ac:dyDescent="0.25">
      <c r="A761" t="s">
        <v>2293</v>
      </c>
      <c r="B761" t="s">
        <v>2294</v>
      </c>
      <c r="C761" t="s">
        <v>2284</v>
      </c>
      <c r="D761" t="s">
        <v>2292</v>
      </c>
      <c r="E761">
        <v>4392</v>
      </c>
    </row>
    <row r="762" spans="1:5" x14ac:dyDescent="0.25">
      <c r="A762" t="s">
        <v>2296</v>
      </c>
      <c r="B762" t="s">
        <v>2297</v>
      </c>
      <c r="C762" t="s">
        <v>2284</v>
      </c>
      <c r="D762" t="s">
        <v>2295</v>
      </c>
      <c r="E762">
        <v>454</v>
      </c>
    </row>
    <row r="763" spans="1:5" x14ac:dyDescent="0.25">
      <c r="A763" t="s">
        <v>2299</v>
      </c>
      <c r="B763" t="s">
        <v>2300</v>
      </c>
      <c r="C763" t="s">
        <v>2284</v>
      </c>
      <c r="D763" t="s">
        <v>2298</v>
      </c>
      <c r="E763">
        <v>1871</v>
      </c>
    </row>
    <row r="764" spans="1:5" x14ac:dyDescent="0.25">
      <c r="A764" t="s">
        <v>925</v>
      </c>
      <c r="B764" t="s">
        <v>2302</v>
      </c>
      <c r="C764" t="s">
        <v>2284</v>
      </c>
      <c r="D764" t="s">
        <v>2301</v>
      </c>
      <c r="E764">
        <v>559</v>
      </c>
    </row>
    <row r="765" spans="1:5" x14ac:dyDescent="0.25">
      <c r="A765" t="s">
        <v>2304</v>
      </c>
      <c r="B765" t="s">
        <v>2305</v>
      </c>
      <c r="C765" t="s">
        <v>2284</v>
      </c>
      <c r="D765" t="s">
        <v>2303</v>
      </c>
      <c r="E765">
        <v>970</v>
      </c>
    </row>
    <row r="766" spans="1:5" x14ac:dyDescent="0.25">
      <c r="A766" t="s">
        <v>2307</v>
      </c>
      <c r="B766" t="s">
        <v>2308</v>
      </c>
      <c r="C766" t="s">
        <v>2284</v>
      </c>
      <c r="D766" t="s">
        <v>2306</v>
      </c>
      <c r="E766">
        <v>362</v>
      </c>
    </row>
    <row r="767" spans="1:5" x14ac:dyDescent="0.25">
      <c r="A767" t="s">
        <v>2310</v>
      </c>
      <c r="B767" t="s">
        <v>2311</v>
      </c>
      <c r="C767" t="s">
        <v>2284</v>
      </c>
      <c r="D767" t="s">
        <v>2309</v>
      </c>
      <c r="E767">
        <v>726</v>
      </c>
    </row>
    <row r="768" spans="1:5" x14ac:dyDescent="0.25">
      <c r="A768" t="s">
        <v>2313</v>
      </c>
      <c r="B768" t="s">
        <v>2314</v>
      </c>
      <c r="C768" t="s">
        <v>2284</v>
      </c>
      <c r="D768" t="s">
        <v>2312</v>
      </c>
      <c r="E768">
        <v>826</v>
      </c>
    </row>
    <row r="769" spans="1:5" x14ac:dyDescent="0.25">
      <c r="A769" t="s">
        <v>2316</v>
      </c>
      <c r="B769" t="s">
        <v>2317</v>
      </c>
      <c r="C769" t="s">
        <v>2284</v>
      </c>
      <c r="D769" t="s">
        <v>2315</v>
      </c>
      <c r="E769">
        <v>904</v>
      </c>
    </row>
    <row r="770" spans="1:5" x14ac:dyDescent="0.25">
      <c r="A770" t="s">
        <v>2319</v>
      </c>
      <c r="B770" t="s">
        <v>2320</v>
      </c>
      <c r="C770" t="s">
        <v>2284</v>
      </c>
      <c r="D770" t="s">
        <v>2318</v>
      </c>
      <c r="E770">
        <v>996</v>
      </c>
    </row>
    <row r="771" spans="1:5" x14ac:dyDescent="0.25">
      <c r="A771" t="s">
        <v>2282</v>
      </c>
      <c r="B771" t="s">
        <v>2322</v>
      </c>
      <c r="C771" t="s">
        <v>2284</v>
      </c>
      <c r="D771" t="s">
        <v>2321</v>
      </c>
      <c r="E771">
        <v>383</v>
      </c>
    </row>
    <row r="772" spans="1:5" x14ac:dyDescent="0.25">
      <c r="A772" t="s">
        <v>2324</v>
      </c>
      <c r="B772" t="s">
        <v>2325</v>
      </c>
      <c r="C772" t="s">
        <v>2284</v>
      </c>
      <c r="D772" t="s">
        <v>2323</v>
      </c>
      <c r="E772">
        <v>544</v>
      </c>
    </row>
    <row r="773" spans="1:5" x14ac:dyDescent="0.25">
      <c r="A773" t="s">
        <v>2329</v>
      </c>
      <c r="B773" t="s">
        <v>2330</v>
      </c>
      <c r="C773" t="s">
        <v>2326</v>
      </c>
      <c r="D773" t="s">
        <v>2328</v>
      </c>
      <c r="E773">
        <v>540</v>
      </c>
    </row>
    <row r="774" spans="1:5" x14ac:dyDescent="0.25">
      <c r="A774" t="s">
        <v>2332</v>
      </c>
      <c r="B774" t="s">
        <v>2333</v>
      </c>
      <c r="C774" t="s">
        <v>2326</v>
      </c>
      <c r="D774" t="s">
        <v>2331</v>
      </c>
      <c r="E774">
        <v>1128</v>
      </c>
    </row>
    <row r="775" spans="1:5" x14ac:dyDescent="0.25">
      <c r="A775" t="s">
        <v>2335</v>
      </c>
      <c r="B775" t="s">
        <v>2336</v>
      </c>
      <c r="C775" t="s">
        <v>2326</v>
      </c>
      <c r="D775" t="s">
        <v>2334</v>
      </c>
      <c r="E775">
        <v>893</v>
      </c>
    </row>
    <row r="776" spans="1:5" x14ac:dyDescent="0.25">
      <c r="A776" t="s">
        <v>2338</v>
      </c>
      <c r="B776" t="s">
        <v>2339</v>
      </c>
      <c r="C776" t="s">
        <v>2326</v>
      </c>
      <c r="D776" t="s">
        <v>2337</v>
      </c>
      <c r="E776">
        <v>1191</v>
      </c>
    </row>
    <row r="777" spans="1:5" x14ac:dyDescent="0.25">
      <c r="A777" t="s">
        <v>2341</v>
      </c>
      <c r="B777" t="s">
        <v>2342</v>
      </c>
      <c r="C777" t="s">
        <v>2326</v>
      </c>
      <c r="D777" t="s">
        <v>2340</v>
      </c>
      <c r="E777">
        <v>361</v>
      </c>
    </row>
    <row r="778" spans="1:5" x14ac:dyDescent="0.25">
      <c r="A778" t="s">
        <v>2344</v>
      </c>
      <c r="B778" t="s">
        <v>2345</v>
      </c>
      <c r="C778" t="s">
        <v>2326</v>
      </c>
      <c r="D778" t="s">
        <v>2343</v>
      </c>
      <c r="E778">
        <v>888</v>
      </c>
    </row>
    <row r="779" spans="1:5" x14ac:dyDescent="0.25">
      <c r="A779" t="s">
        <v>2347</v>
      </c>
      <c r="B779" t="s">
        <v>2348</v>
      </c>
      <c r="C779" t="s">
        <v>2326</v>
      </c>
      <c r="D779" t="s">
        <v>2346</v>
      </c>
      <c r="E779">
        <v>651</v>
      </c>
    </row>
    <row r="780" spans="1:5" x14ac:dyDescent="0.25">
      <c r="A780" t="s">
        <v>2350</v>
      </c>
      <c r="B780" t="s">
        <v>2351</v>
      </c>
      <c r="C780" t="s">
        <v>2326</v>
      </c>
      <c r="D780" t="s">
        <v>2349</v>
      </c>
      <c r="E780">
        <v>1529</v>
      </c>
    </row>
    <row r="781" spans="1:5" x14ac:dyDescent="0.25">
      <c r="A781" t="s">
        <v>2353</v>
      </c>
      <c r="B781" t="s">
        <v>2354</v>
      </c>
      <c r="C781" t="s">
        <v>2326</v>
      </c>
      <c r="D781" t="s">
        <v>2352</v>
      </c>
      <c r="E781">
        <v>1087</v>
      </c>
    </row>
    <row r="782" spans="1:5" x14ac:dyDescent="0.25">
      <c r="A782" t="s">
        <v>469</v>
      </c>
      <c r="B782" t="s">
        <v>2356</v>
      </c>
      <c r="C782" t="s">
        <v>2326</v>
      </c>
      <c r="D782" t="s">
        <v>2355</v>
      </c>
      <c r="E782">
        <v>1937</v>
      </c>
    </row>
    <row r="783" spans="1:5" x14ac:dyDescent="0.25">
      <c r="A783" t="s">
        <v>2358</v>
      </c>
      <c r="B783" t="s">
        <v>2359</v>
      </c>
      <c r="C783" t="s">
        <v>2326</v>
      </c>
      <c r="D783" t="s">
        <v>2357</v>
      </c>
      <c r="E783">
        <v>2075</v>
      </c>
    </row>
    <row r="784" spans="1:5" x14ac:dyDescent="0.25">
      <c r="A784" t="s">
        <v>2361</v>
      </c>
      <c r="B784" t="s">
        <v>2362</v>
      </c>
      <c r="C784" t="s">
        <v>2326</v>
      </c>
      <c r="D784" t="s">
        <v>2360</v>
      </c>
      <c r="E784">
        <v>9620</v>
      </c>
    </row>
    <row r="785" spans="1:5" x14ac:dyDescent="0.25">
      <c r="A785" t="s">
        <v>324</v>
      </c>
      <c r="B785" t="s">
        <v>2364</v>
      </c>
      <c r="C785" t="s">
        <v>2326</v>
      </c>
      <c r="D785" t="s">
        <v>2363</v>
      </c>
      <c r="E785">
        <v>1625</v>
      </c>
    </row>
    <row r="786" spans="1:5" x14ac:dyDescent="0.25">
      <c r="A786" t="s">
        <v>2368</v>
      </c>
      <c r="B786" t="s">
        <v>2369</v>
      </c>
      <c r="C786" t="s">
        <v>2365</v>
      </c>
      <c r="D786" t="s">
        <v>2367</v>
      </c>
      <c r="E786">
        <v>18230</v>
      </c>
    </row>
    <row r="787" spans="1:5" x14ac:dyDescent="0.25">
      <c r="A787" t="s">
        <v>2371</v>
      </c>
      <c r="B787" t="s">
        <v>2372</v>
      </c>
      <c r="C787" t="s">
        <v>2365</v>
      </c>
      <c r="D787" t="s">
        <v>2370</v>
      </c>
      <c r="E787">
        <v>5549</v>
      </c>
    </row>
    <row r="788" spans="1:5" x14ac:dyDescent="0.25">
      <c r="A788" t="s">
        <v>2374</v>
      </c>
      <c r="B788" t="s">
        <v>2375</v>
      </c>
      <c r="C788" t="s">
        <v>2365</v>
      </c>
      <c r="D788" t="s">
        <v>2373</v>
      </c>
      <c r="E788">
        <v>3917</v>
      </c>
    </row>
    <row r="789" spans="1:5" x14ac:dyDescent="0.25">
      <c r="A789" t="s">
        <v>1479</v>
      </c>
      <c r="B789" t="s">
        <v>2377</v>
      </c>
      <c r="C789" t="s">
        <v>2365</v>
      </c>
      <c r="D789" t="s">
        <v>2376</v>
      </c>
      <c r="E789">
        <v>2303</v>
      </c>
    </row>
    <row r="790" spans="1:5" x14ac:dyDescent="0.25">
      <c r="A790" t="s">
        <v>671</v>
      </c>
      <c r="B790" t="s">
        <v>2379</v>
      </c>
      <c r="C790" t="s">
        <v>2365</v>
      </c>
      <c r="D790" t="s">
        <v>2378</v>
      </c>
      <c r="E790">
        <v>699</v>
      </c>
    </row>
    <row r="791" spans="1:5" x14ac:dyDescent="0.25">
      <c r="A791" t="s">
        <v>2381</v>
      </c>
      <c r="B791" t="s">
        <v>2382</v>
      </c>
      <c r="C791" t="s">
        <v>2365</v>
      </c>
      <c r="D791" t="s">
        <v>2380</v>
      </c>
      <c r="E791">
        <v>778</v>
      </c>
    </row>
    <row r="792" spans="1:5" x14ac:dyDescent="0.25">
      <c r="A792" t="s">
        <v>2384</v>
      </c>
      <c r="B792" t="s">
        <v>2385</v>
      </c>
      <c r="C792" t="s">
        <v>2365</v>
      </c>
      <c r="D792" t="s">
        <v>2383</v>
      </c>
      <c r="E792">
        <v>1824</v>
      </c>
    </row>
    <row r="793" spans="1:5" x14ac:dyDescent="0.25">
      <c r="A793" t="s">
        <v>2387</v>
      </c>
      <c r="B793" t="s">
        <v>2388</v>
      </c>
      <c r="C793" t="s">
        <v>2365</v>
      </c>
      <c r="D793" t="s">
        <v>2386</v>
      </c>
      <c r="E793">
        <v>2379</v>
      </c>
    </row>
    <row r="794" spans="1:5" x14ac:dyDescent="0.25">
      <c r="A794" t="s">
        <v>2390</v>
      </c>
      <c r="B794" t="s">
        <v>2391</v>
      </c>
      <c r="C794" t="s">
        <v>2365</v>
      </c>
      <c r="D794" t="s">
        <v>2389</v>
      </c>
      <c r="E794">
        <v>1209</v>
      </c>
    </row>
    <row r="795" spans="1:5" x14ac:dyDescent="0.25">
      <c r="A795" t="s">
        <v>2393</v>
      </c>
      <c r="B795" t="s">
        <v>2394</v>
      </c>
      <c r="C795" t="s">
        <v>2365</v>
      </c>
      <c r="D795" t="s">
        <v>2392</v>
      </c>
      <c r="E795">
        <v>1403</v>
      </c>
    </row>
    <row r="796" spans="1:5" x14ac:dyDescent="0.25">
      <c r="A796" t="s">
        <v>2396</v>
      </c>
      <c r="B796" t="s">
        <v>2397</v>
      </c>
      <c r="C796" t="s">
        <v>2365</v>
      </c>
      <c r="D796" t="s">
        <v>2395</v>
      </c>
      <c r="E796">
        <v>2614</v>
      </c>
    </row>
    <row r="797" spans="1:5" x14ac:dyDescent="0.25">
      <c r="A797" t="s">
        <v>1792</v>
      </c>
      <c r="B797" t="s">
        <v>2399</v>
      </c>
      <c r="C797" t="s">
        <v>2365</v>
      </c>
      <c r="D797" t="s">
        <v>2398</v>
      </c>
      <c r="E797">
        <v>2270</v>
      </c>
    </row>
    <row r="798" spans="1:5" x14ac:dyDescent="0.25">
      <c r="A798" t="s">
        <v>2229</v>
      </c>
      <c r="B798" t="s">
        <v>2401</v>
      </c>
      <c r="C798" t="s">
        <v>2365</v>
      </c>
      <c r="D798" t="s">
        <v>2400</v>
      </c>
      <c r="E798">
        <v>821</v>
      </c>
    </row>
    <row r="799" spans="1:5" x14ac:dyDescent="0.25">
      <c r="A799" t="s">
        <v>657</v>
      </c>
      <c r="B799" t="s">
        <v>2403</v>
      </c>
      <c r="C799" t="s">
        <v>2365</v>
      </c>
      <c r="D799" t="s">
        <v>2402</v>
      </c>
      <c r="E799">
        <v>2634</v>
      </c>
    </row>
    <row r="800" spans="1:5" x14ac:dyDescent="0.25">
      <c r="A800" t="s">
        <v>2405</v>
      </c>
      <c r="B800" t="s">
        <v>2406</v>
      </c>
      <c r="C800" t="s">
        <v>2365</v>
      </c>
      <c r="D800" t="s">
        <v>2404</v>
      </c>
      <c r="E800">
        <v>1766</v>
      </c>
    </row>
    <row r="801" spans="1:5" x14ac:dyDescent="0.25">
      <c r="A801" t="s">
        <v>2408</v>
      </c>
      <c r="B801" t="s">
        <v>2409</v>
      </c>
      <c r="C801" t="s">
        <v>2365</v>
      </c>
      <c r="D801" t="s">
        <v>2407</v>
      </c>
      <c r="E801">
        <v>2573</v>
      </c>
    </row>
    <row r="802" spans="1:5" x14ac:dyDescent="0.25">
      <c r="A802" t="s">
        <v>2413</v>
      </c>
      <c r="B802" t="s">
        <v>2414</v>
      </c>
      <c r="C802" t="s">
        <v>2410</v>
      </c>
      <c r="D802" t="s">
        <v>2412</v>
      </c>
      <c r="E802">
        <v>728</v>
      </c>
    </row>
    <row r="803" spans="1:5" x14ac:dyDescent="0.25">
      <c r="A803" t="s">
        <v>2416</v>
      </c>
      <c r="B803" t="s">
        <v>2417</v>
      </c>
      <c r="C803" t="s">
        <v>2410</v>
      </c>
      <c r="D803" t="s">
        <v>2415</v>
      </c>
      <c r="E803">
        <v>759</v>
      </c>
    </row>
    <row r="804" spans="1:5" x14ac:dyDescent="0.25">
      <c r="A804" t="s">
        <v>2419</v>
      </c>
      <c r="B804" t="s">
        <v>2420</v>
      </c>
      <c r="C804" t="s">
        <v>2410</v>
      </c>
      <c r="D804" t="s">
        <v>2418</v>
      </c>
      <c r="E804">
        <v>362</v>
      </c>
    </row>
    <row r="805" spans="1:5" x14ac:dyDescent="0.25">
      <c r="A805" t="s">
        <v>2422</v>
      </c>
      <c r="B805" t="s">
        <v>2423</v>
      </c>
      <c r="C805" t="s">
        <v>2410</v>
      </c>
      <c r="D805" t="s">
        <v>2421</v>
      </c>
      <c r="E805">
        <v>906</v>
      </c>
    </row>
    <row r="806" spans="1:5" x14ac:dyDescent="0.25">
      <c r="A806" t="s">
        <v>596</v>
      </c>
      <c r="B806" t="s">
        <v>2425</v>
      </c>
      <c r="C806" t="s">
        <v>2410</v>
      </c>
      <c r="D806" t="s">
        <v>2424</v>
      </c>
      <c r="E806">
        <v>667</v>
      </c>
    </row>
    <row r="807" spans="1:5" x14ac:dyDescent="0.25">
      <c r="A807" t="s">
        <v>2427</v>
      </c>
      <c r="B807" t="s">
        <v>2428</v>
      </c>
      <c r="C807" t="s">
        <v>2410</v>
      </c>
      <c r="D807" t="s">
        <v>2426</v>
      </c>
      <c r="E807">
        <v>1428</v>
      </c>
    </row>
    <row r="808" spans="1:5" x14ac:dyDescent="0.25">
      <c r="A808" t="s">
        <v>2430</v>
      </c>
      <c r="B808" t="s">
        <v>2431</v>
      </c>
      <c r="C808" t="s">
        <v>2410</v>
      </c>
      <c r="D808" t="s">
        <v>2429</v>
      </c>
      <c r="E808">
        <v>660</v>
      </c>
    </row>
    <row r="809" spans="1:5" x14ac:dyDescent="0.25">
      <c r="A809" t="s">
        <v>2433</v>
      </c>
      <c r="B809" t="s">
        <v>2434</v>
      </c>
      <c r="C809" t="s">
        <v>2410</v>
      </c>
      <c r="D809" t="s">
        <v>2432</v>
      </c>
      <c r="E809">
        <v>476</v>
      </c>
    </row>
    <row r="810" spans="1:5" x14ac:dyDescent="0.25">
      <c r="A810" t="s">
        <v>2436</v>
      </c>
      <c r="B810" t="s">
        <v>2437</v>
      </c>
      <c r="C810" t="s">
        <v>2410</v>
      </c>
      <c r="D810" t="s">
        <v>2435</v>
      </c>
      <c r="E810">
        <v>703</v>
      </c>
    </row>
    <row r="811" spans="1:5" x14ac:dyDescent="0.25">
      <c r="A811" t="s">
        <v>2439</v>
      </c>
      <c r="B811" t="s">
        <v>2440</v>
      </c>
      <c r="C811" t="s">
        <v>2410</v>
      </c>
      <c r="D811" t="s">
        <v>2438</v>
      </c>
      <c r="E811">
        <v>305</v>
      </c>
    </row>
    <row r="812" spans="1:5" x14ac:dyDescent="0.25">
      <c r="A812" t="s">
        <v>2442</v>
      </c>
      <c r="B812" t="s">
        <v>2443</v>
      </c>
      <c r="C812" t="s">
        <v>2410</v>
      </c>
      <c r="D812" t="s">
        <v>2441</v>
      </c>
      <c r="E812">
        <v>430</v>
      </c>
    </row>
    <row r="813" spans="1:5" x14ac:dyDescent="0.25">
      <c r="A813" t="s">
        <v>2445</v>
      </c>
      <c r="B813" t="s">
        <v>2446</v>
      </c>
      <c r="C813" t="s">
        <v>2410</v>
      </c>
      <c r="D813" t="s">
        <v>2444</v>
      </c>
      <c r="E813">
        <v>1044</v>
      </c>
    </row>
    <row r="814" spans="1:5" x14ac:dyDescent="0.25">
      <c r="A814" t="s">
        <v>2448</v>
      </c>
      <c r="B814" t="s">
        <v>2449</v>
      </c>
      <c r="C814" t="s">
        <v>2410</v>
      </c>
      <c r="D814" t="s">
        <v>2447</v>
      </c>
      <c r="E814">
        <v>5096</v>
      </c>
    </row>
    <row r="815" spans="1:5" x14ac:dyDescent="0.25">
      <c r="A815" t="s">
        <v>2562</v>
      </c>
      <c r="B815" t="s">
        <v>2563</v>
      </c>
      <c r="C815" t="s">
        <v>2450</v>
      </c>
      <c r="D815" t="s">
        <v>2561</v>
      </c>
      <c r="E815">
        <v>19115</v>
      </c>
    </row>
    <row r="816" spans="1:5" x14ac:dyDescent="0.25">
      <c r="A816" t="s">
        <v>2453</v>
      </c>
      <c r="B816" t="s">
        <v>2454</v>
      </c>
      <c r="C816" t="s">
        <v>2450</v>
      </c>
      <c r="D816" t="s">
        <v>2452</v>
      </c>
      <c r="E816">
        <v>252</v>
      </c>
    </row>
    <row r="817" spans="1:5" x14ac:dyDescent="0.25">
      <c r="A817" t="s">
        <v>1302</v>
      </c>
      <c r="B817" t="s">
        <v>2456</v>
      </c>
      <c r="C817" t="s">
        <v>2450</v>
      </c>
      <c r="D817" t="s">
        <v>2455</v>
      </c>
      <c r="E817">
        <v>634</v>
      </c>
    </row>
    <row r="818" spans="1:5" x14ac:dyDescent="0.25">
      <c r="A818" t="s">
        <v>2458</v>
      </c>
      <c r="B818" t="s">
        <v>2459</v>
      </c>
      <c r="C818" t="s">
        <v>2450</v>
      </c>
      <c r="D818" t="s">
        <v>2457</v>
      </c>
      <c r="E818">
        <v>226</v>
      </c>
    </row>
    <row r="819" spans="1:5" x14ac:dyDescent="0.25">
      <c r="A819" t="s">
        <v>2461</v>
      </c>
      <c r="B819" t="s">
        <v>2462</v>
      </c>
      <c r="C819" t="s">
        <v>2450</v>
      </c>
      <c r="D819" t="s">
        <v>2460</v>
      </c>
      <c r="E819">
        <v>342</v>
      </c>
    </row>
    <row r="820" spans="1:5" x14ac:dyDescent="0.25">
      <c r="A820" t="s">
        <v>2464</v>
      </c>
      <c r="B820" t="s">
        <v>2465</v>
      </c>
      <c r="C820" t="s">
        <v>2450</v>
      </c>
      <c r="D820" t="s">
        <v>2463</v>
      </c>
      <c r="E820">
        <v>549</v>
      </c>
    </row>
    <row r="821" spans="1:5" x14ac:dyDescent="0.25">
      <c r="A821" t="s">
        <v>2467</v>
      </c>
      <c r="B821" t="s">
        <v>2468</v>
      </c>
      <c r="C821" t="s">
        <v>2450</v>
      </c>
      <c r="D821" t="s">
        <v>2466</v>
      </c>
      <c r="E821">
        <v>677</v>
      </c>
    </row>
    <row r="822" spans="1:5" x14ac:dyDescent="0.25">
      <c r="A822" t="s">
        <v>2470</v>
      </c>
      <c r="B822" t="s">
        <v>2471</v>
      </c>
      <c r="C822" t="s">
        <v>2450</v>
      </c>
      <c r="D822" t="s">
        <v>2469</v>
      </c>
      <c r="E822">
        <v>813</v>
      </c>
    </row>
    <row r="823" spans="1:5" x14ac:dyDescent="0.25">
      <c r="A823" t="s">
        <v>2473</v>
      </c>
      <c r="B823" t="s">
        <v>2474</v>
      </c>
      <c r="C823" t="s">
        <v>2450</v>
      </c>
      <c r="D823" t="s">
        <v>2472</v>
      </c>
      <c r="E823">
        <v>680</v>
      </c>
    </row>
    <row r="824" spans="1:5" x14ac:dyDescent="0.25">
      <c r="A824" t="s">
        <v>2001</v>
      </c>
      <c r="B824" t="s">
        <v>2476</v>
      </c>
      <c r="C824" t="s">
        <v>2450</v>
      </c>
      <c r="D824" t="s">
        <v>2475</v>
      </c>
      <c r="E824">
        <v>276</v>
      </c>
    </row>
    <row r="825" spans="1:5" x14ac:dyDescent="0.25">
      <c r="A825" t="s">
        <v>982</v>
      </c>
      <c r="B825" t="s">
        <v>2478</v>
      </c>
      <c r="C825" t="s">
        <v>2450</v>
      </c>
      <c r="D825" t="s">
        <v>2477</v>
      </c>
      <c r="E825">
        <v>376</v>
      </c>
    </row>
    <row r="826" spans="1:5" x14ac:dyDescent="0.25">
      <c r="A826" t="s">
        <v>2480</v>
      </c>
      <c r="B826" t="s">
        <v>2481</v>
      </c>
      <c r="C826" t="s">
        <v>2450</v>
      </c>
      <c r="D826" t="s">
        <v>2479</v>
      </c>
      <c r="E826">
        <v>776</v>
      </c>
    </row>
    <row r="827" spans="1:5" x14ac:dyDescent="0.25">
      <c r="A827" t="s">
        <v>142</v>
      </c>
      <c r="B827" t="s">
        <v>2483</v>
      </c>
      <c r="C827" t="s">
        <v>2450</v>
      </c>
      <c r="D827" t="s">
        <v>2482</v>
      </c>
      <c r="E827">
        <v>232</v>
      </c>
    </row>
    <row r="828" spans="1:5" x14ac:dyDescent="0.25">
      <c r="A828" t="s">
        <v>686</v>
      </c>
      <c r="B828" t="s">
        <v>2485</v>
      </c>
      <c r="C828" t="s">
        <v>2450</v>
      </c>
      <c r="D828" t="s">
        <v>2484</v>
      </c>
      <c r="E828">
        <v>497</v>
      </c>
    </row>
    <row r="829" spans="1:5" x14ac:dyDescent="0.25">
      <c r="A829" t="s">
        <v>2487</v>
      </c>
      <c r="B829" t="s">
        <v>2488</v>
      </c>
      <c r="C829" t="s">
        <v>2450</v>
      </c>
      <c r="D829" t="s">
        <v>2486</v>
      </c>
      <c r="E829">
        <v>604</v>
      </c>
    </row>
    <row r="830" spans="1:5" x14ac:dyDescent="0.25">
      <c r="A830" t="s">
        <v>2490</v>
      </c>
      <c r="B830" t="s">
        <v>2491</v>
      </c>
      <c r="C830" t="s">
        <v>2450</v>
      </c>
      <c r="D830" t="s">
        <v>2489</v>
      </c>
      <c r="E830">
        <v>291</v>
      </c>
    </row>
    <row r="831" spans="1:5" x14ac:dyDescent="0.25">
      <c r="A831" t="s">
        <v>2493</v>
      </c>
      <c r="B831" t="s">
        <v>2494</v>
      </c>
      <c r="C831" t="s">
        <v>2450</v>
      </c>
      <c r="D831" t="s">
        <v>2492</v>
      </c>
      <c r="E831">
        <v>537</v>
      </c>
    </row>
    <row r="832" spans="1:5" x14ac:dyDescent="0.25">
      <c r="A832" t="s">
        <v>2496</v>
      </c>
      <c r="B832" t="s">
        <v>2497</v>
      </c>
      <c r="C832" t="s">
        <v>2450</v>
      </c>
      <c r="D832" t="s">
        <v>2495</v>
      </c>
      <c r="E832">
        <v>401</v>
      </c>
    </row>
    <row r="833" spans="1:5" x14ac:dyDescent="0.25">
      <c r="A833" t="s">
        <v>2499</v>
      </c>
      <c r="B833" t="s">
        <v>2500</v>
      </c>
      <c r="C833" t="s">
        <v>2450</v>
      </c>
      <c r="D833" t="s">
        <v>2498</v>
      </c>
      <c r="E833">
        <v>722</v>
      </c>
    </row>
    <row r="834" spans="1:5" x14ac:dyDescent="0.25">
      <c r="A834" t="s">
        <v>2502</v>
      </c>
      <c r="B834" t="s">
        <v>2503</v>
      </c>
      <c r="C834" t="s">
        <v>2501</v>
      </c>
      <c r="D834" t="s">
        <v>2501</v>
      </c>
      <c r="E834">
        <v>930398</v>
      </c>
    </row>
    <row r="835" spans="1:5" x14ac:dyDescent="0.25">
      <c r="A835" t="s">
        <v>2505</v>
      </c>
      <c r="B835" t="s">
        <v>2506</v>
      </c>
      <c r="C835" t="s">
        <v>2504</v>
      </c>
      <c r="D835" t="s">
        <v>2504</v>
      </c>
      <c r="E835">
        <v>7430</v>
      </c>
    </row>
    <row r="836" spans="1:5" x14ac:dyDescent="0.25">
      <c r="A836" t="s">
        <v>2514</v>
      </c>
      <c r="B836" t="s">
        <v>2515</v>
      </c>
      <c r="C836" t="s">
        <v>2513</v>
      </c>
      <c r="D836" t="s">
        <v>2513</v>
      </c>
      <c r="E836">
        <v>8209</v>
      </c>
    </row>
    <row r="837" spans="1:5" x14ac:dyDescent="0.25">
      <c r="A837" t="s">
        <v>2535</v>
      </c>
      <c r="B837" t="s">
        <v>2536</v>
      </c>
      <c r="C837" t="s">
        <v>2534</v>
      </c>
      <c r="D837" t="s">
        <v>2534</v>
      </c>
      <c r="E837">
        <v>34900</v>
      </c>
    </row>
    <row r="838" spans="1:5" x14ac:dyDescent="0.25">
      <c r="A838" t="s">
        <v>2541</v>
      </c>
      <c r="B838" t="s">
        <v>2542</v>
      </c>
      <c r="C838" t="s">
        <v>2540</v>
      </c>
      <c r="D838" t="s">
        <v>2540</v>
      </c>
      <c r="E838">
        <v>92693</v>
      </c>
    </row>
    <row r="839" spans="1:5" x14ac:dyDescent="0.25">
      <c r="A839" t="s">
        <v>2544</v>
      </c>
      <c r="B839" t="s">
        <v>2545</v>
      </c>
      <c r="C839" t="s">
        <v>2543</v>
      </c>
      <c r="D839" t="s">
        <v>2543</v>
      </c>
      <c r="E839">
        <v>94184</v>
      </c>
    </row>
    <row r="840" spans="1:5" x14ac:dyDescent="0.25">
      <c r="A840" t="s">
        <v>2547</v>
      </c>
      <c r="B840" t="s">
        <v>2548</v>
      </c>
      <c r="C840" t="s">
        <v>2546</v>
      </c>
      <c r="D840" t="s">
        <v>2546</v>
      </c>
      <c r="E840">
        <v>82066</v>
      </c>
    </row>
    <row r="841" spans="1:5" x14ac:dyDescent="0.25">
      <c r="A841" t="s">
        <v>2550</v>
      </c>
      <c r="B841" t="s">
        <v>2551</v>
      </c>
      <c r="C841" t="s">
        <v>2549</v>
      </c>
      <c r="D841" t="s">
        <v>2549</v>
      </c>
      <c r="E841">
        <v>39235</v>
      </c>
    </row>
    <row r="842" spans="1:5" x14ac:dyDescent="0.25">
      <c r="A842" t="s">
        <v>2553</v>
      </c>
      <c r="B842" t="s">
        <v>2554</v>
      </c>
      <c r="C842" t="s">
        <v>2552</v>
      </c>
      <c r="D842" t="s">
        <v>2552</v>
      </c>
      <c r="E842">
        <v>175247</v>
      </c>
    </row>
    <row r="843" spans="1:5" x14ac:dyDescent="0.25">
      <c r="A843" t="s">
        <v>2580</v>
      </c>
      <c r="E843">
        <v>2897349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B3" sqref="B3"/>
    </sheetView>
  </sheetViews>
  <sheetFormatPr defaultRowHeight="15" x14ac:dyDescent="0.25"/>
  <cols>
    <col min="1" max="1" width="19.140625" customWidth="1"/>
  </cols>
  <sheetData>
    <row r="1" spans="1:2" x14ac:dyDescent="0.25">
      <c r="A1" t="s">
        <v>2594</v>
      </c>
      <c r="B1" t="s">
        <v>2606</v>
      </c>
    </row>
    <row r="2" spans="1:2" x14ac:dyDescent="0.25">
      <c r="A2" t="s">
        <v>3</v>
      </c>
      <c r="B2">
        <v>22529</v>
      </c>
    </row>
    <row r="3" spans="1:2" x14ac:dyDescent="0.25">
      <c r="A3" t="s">
        <v>50</v>
      </c>
      <c r="B3">
        <v>27358</v>
      </c>
    </row>
    <row r="4" spans="1:2" x14ac:dyDescent="0.25">
      <c r="A4" t="s">
        <v>112</v>
      </c>
      <c r="B4">
        <v>10224</v>
      </c>
    </row>
    <row r="5" spans="1:2" x14ac:dyDescent="0.25">
      <c r="A5" t="s">
        <v>150</v>
      </c>
      <c r="B5">
        <v>11859</v>
      </c>
    </row>
    <row r="6" spans="1:2" x14ac:dyDescent="0.25">
      <c r="A6" t="s">
        <v>197</v>
      </c>
      <c r="B6">
        <v>24915</v>
      </c>
    </row>
    <row r="7" spans="1:2" x14ac:dyDescent="0.25">
      <c r="A7" t="s">
        <v>261</v>
      </c>
      <c r="B7">
        <v>23193</v>
      </c>
    </row>
    <row r="8" spans="1:2" x14ac:dyDescent="0.25">
      <c r="A8" t="s">
        <v>329</v>
      </c>
      <c r="B8">
        <v>17818</v>
      </c>
    </row>
    <row r="9" spans="1:2" x14ac:dyDescent="0.25">
      <c r="A9" t="s">
        <v>381</v>
      </c>
      <c r="B9">
        <v>11904</v>
      </c>
    </row>
    <row r="10" spans="1:2" x14ac:dyDescent="0.25">
      <c r="A10" t="s">
        <v>428</v>
      </c>
      <c r="B10">
        <v>52290</v>
      </c>
    </row>
    <row r="11" spans="1:2" x14ac:dyDescent="0.25">
      <c r="A11" t="s">
        <v>477</v>
      </c>
      <c r="B11">
        <v>9218</v>
      </c>
    </row>
    <row r="12" spans="1:2" x14ac:dyDescent="0.25">
      <c r="A12" t="s">
        <v>518</v>
      </c>
      <c r="B12">
        <v>58694</v>
      </c>
    </row>
    <row r="13" spans="1:2" x14ac:dyDescent="0.25">
      <c r="A13" t="s">
        <v>575</v>
      </c>
      <c r="B13">
        <v>13514</v>
      </c>
    </row>
    <row r="14" spans="1:2" x14ac:dyDescent="0.25">
      <c r="A14" t="s">
        <v>615</v>
      </c>
      <c r="B14">
        <v>34262</v>
      </c>
    </row>
    <row r="15" spans="1:2" x14ac:dyDescent="0.25">
      <c r="A15" t="s">
        <v>659</v>
      </c>
      <c r="B15">
        <v>13929</v>
      </c>
    </row>
    <row r="16" spans="1:2" x14ac:dyDescent="0.25">
      <c r="A16" t="s">
        <v>706</v>
      </c>
      <c r="B16">
        <v>35139</v>
      </c>
    </row>
    <row r="17" spans="1:2" x14ac:dyDescent="0.25">
      <c r="A17" t="s">
        <v>751</v>
      </c>
      <c r="B17">
        <v>19306</v>
      </c>
    </row>
    <row r="18" spans="1:2" x14ac:dyDescent="0.25">
      <c r="A18" t="s">
        <v>789</v>
      </c>
      <c r="B18">
        <v>12832</v>
      </c>
    </row>
    <row r="19" spans="1:2" x14ac:dyDescent="0.25">
      <c r="A19" t="s">
        <v>830</v>
      </c>
      <c r="B19">
        <v>6366</v>
      </c>
    </row>
    <row r="20" spans="1:2" x14ac:dyDescent="0.25">
      <c r="A20" t="s">
        <v>867</v>
      </c>
      <c r="B20">
        <v>15087</v>
      </c>
    </row>
    <row r="21" spans="1:2" x14ac:dyDescent="0.25">
      <c r="A21" t="s">
        <v>916</v>
      </c>
      <c r="B21">
        <v>27655</v>
      </c>
    </row>
    <row r="22" spans="1:2" x14ac:dyDescent="0.25">
      <c r="A22" t="s">
        <v>964</v>
      </c>
      <c r="B22">
        <v>14959</v>
      </c>
    </row>
    <row r="23" spans="1:2" x14ac:dyDescent="0.25">
      <c r="A23" t="s">
        <v>1004</v>
      </c>
      <c r="B23">
        <v>37296</v>
      </c>
    </row>
    <row r="24" spans="1:2" x14ac:dyDescent="0.25">
      <c r="A24" t="s">
        <v>1047</v>
      </c>
      <c r="B24">
        <v>7916</v>
      </c>
    </row>
    <row r="25" spans="1:2" x14ac:dyDescent="0.25">
      <c r="A25" t="s">
        <v>1087</v>
      </c>
      <c r="B25">
        <v>10068</v>
      </c>
    </row>
    <row r="26" spans="1:2" x14ac:dyDescent="0.25">
      <c r="A26" t="s">
        <v>1131</v>
      </c>
      <c r="B26">
        <v>7846</v>
      </c>
    </row>
    <row r="27" spans="1:2" x14ac:dyDescent="0.25">
      <c r="A27" t="s">
        <v>1170</v>
      </c>
      <c r="B27">
        <v>57784</v>
      </c>
    </row>
    <row r="28" spans="1:2" x14ac:dyDescent="0.25">
      <c r="A28" t="s">
        <v>1229</v>
      </c>
      <c r="B28">
        <v>24689</v>
      </c>
    </row>
    <row r="29" spans="1:2" x14ac:dyDescent="0.25">
      <c r="A29" t="s">
        <v>2586</v>
      </c>
      <c r="B29">
        <v>45977</v>
      </c>
    </row>
    <row r="30" spans="1:2" x14ac:dyDescent="0.25">
      <c r="A30" t="s">
        <v>1337</v>
      </c>
      <c r="B30">
        <v>11963</v>
      </c>
    </row>
    <row r="31" spans="1:2" x14ac:dyDescent="0.25">
      <c r="A31" t="s">
        <v>1372</v>
      </c>
      <c r="B31">
        <v>14454</v>
      </c>
    </row>
    <row r="32" spans="1:2" x14ac:dyDescent="0.25">
      <c r="A32" t="s">
        <v>1425</v>
      </c>
      <c r="B32">
        <v>48626</v>
      </c>
    </row>
    <row r="33" spans="1:2" x14ac:dyDescent="0.25">
      <c r="A33" t="s">
        <v>1473</v>
      </c>
      <c r="B33">
        <v>7355</v>
      </c>
    </row>
    <row r="34" spans="1:2" x14ac:dyDescent="0.25">
      <c r="A34" t="s">
        <v>1501</v>
      </c>
      <c r="B34">
        <v>14138</v>
      </c>
    </row>
    <row r="35" spans="1:2" x14ac:dyDescent="0.25">
      <c r="A35" t="s">
        <v>1542</v>
      </c>
      <c r="B35">
        <v>14536</v>
      </c>
    </row>
    <row r="36" spans="1:2" x14ac:dyDescent="0.25">
      <c r="A36" t="s">
        <v>1600</v>
      </c>
      <c r="B36">
        <v>12329</v>
      </c>
    </row>
    <row r="37" spans="1:2" x14ac:dyDescent="0.25">
      <c r="A37" t="s">
        <v>1638</v>
      </c>
      <c r="B37">
        <v>26598</v>
      </c>
    </row>
    <row r="38" spans="1:2" x14ac:dyDescent="0.25">
      <c r="A38" t="s">
        <v>1676</v>
      </c>
      <c r="B38">
        <v>49776</v>
      </c>
    </row>
    <row r="39" spans="1:2" x14ac:dyDescent="0.25">
      <c r="A39" t="s">
        <v>1724</v>
      </c>
      <c r="B39">
        <v>10708</v>
      </c>
    </row>
    <row r="40" spans="1:2" x14ac:dyDescent="0.25">
      <c r="A40" t="s">
        <v>1762</v>
      </c>
      <c r="B40">
        <v>10434</v>
      </c>
    </row>
    <row r="41" spans="1:2" x14ac:dyDescent="0.25">
      <c r="A41" t="s">
        <v>1806</v>
      </c>
      <c r="B41">
        <v>16373</v>
      </c>
    </row>
    <row r="42" spans="1:2" x14ac:dyDescent="0.25">
      <c r="A42" t="s">
        <v>1851</v>
      </c>
      <c r="B42">
        <v>11288</v>
      </c>
    </row>
    <row r="43" spans="1:2" x14ac:dyDescent="0.25">
      <c r="A43" t="s">
        <v>1887</v>
      </c>
      <c r="B43">
        <v>10432</v>
      </c>
    </row>
    <row r="44" spans="1:2" x14ac:dyDescent="0.25">
      <c r="A44" t="s">
        <v>1936</v>
      </c>
      <c r="B44">
        <v>12327</v>
      </c>
    </row>
    <row r="45" spans="1:2" x14ac:dyDescent="0.25">
      <c r="A45" t="s">
        <v>1983</v>
      </c>
      <c r="B45">
        <v>20888</v>
      </c>
    </row>
    <row r="46" spans="1:2" x14ac:dyDescent="0.25">
      <c r="A46" t="s">
        <v>2042</v>
      </c>
      <c r="B46">
        <v>10013</v>
      </c>
    </row>
    <row r="47" spans="1:2" x14ac:dyDescent="0.25">
      <c r="A47" t="s">
        <v>2082</v>
      </c>
      <c r="B47">
        <v>87820</v>
      </c>
    </row>
    <row r="48" spans="1:2" x14ac:dyDescent="0.25">
      <c r="A48" t="s">
        <v>2135</v>
      </c>
      <c r="B48">
        <v>107010</v>
      </c>
    </row>
    <row r="49" spans="1:2" x14ac:dyDescent="0.25">
      <c r="A49" t="s">
        <v>2189</v>
      </c>
      <c r="B49">
        <v>46431</v>
      </c>
    </row>
    <row r="50" spans="1:2" x14ac:dyDescent="0.25">
      <c r="A50" t="s">
        <v>2242</v>
      </c>
      <c r="B50">
        <v>9408</v>
      </c>
    </row>
    <row r="51" spans="1:2" x14ac:dyDescent="0.25">
      <c r="A51" t="s">
        <v>2284</v>
      </c>
      <c r="B51">
        <v>12795</v>
      </c>
    </row>
    <row r="52" spans="1:2" x14ac:dyDescent="0.25">
      <c r="A52" t="s">
        <v>2326</v>
      </c>
      <c r="B52">
        <v>22148</v>
      </c>
    </row>
    <row r="53" spans="1:2" x14ac:dyDescent="0.25">
      <c r="A53" t="s">
        <v>2365</v>
      </c>
      <c r="B53">
        <v>46999</v>
      </c>
    </row>
    <row r="54" spans="1:2" x14ac:dyDescent="0.25">
      <c r="A54" t="s">
        <v>2410</v>
      </c>
      <c r="B54">
        <v>12833</v>
      </c>
    </row>
    <row r="55" spans="1:2" x14ac:dyDescent="0.25">
      <c r="A55" t="s">
        <v>2450</v>
      </c>
      <c r="B55">
        <v>26282</v>
      </c>
    </row>
    <row r="56" spans="1:2" x14ac:dyDescent="0.25">
      <c r="A56" t="s">
        <v>2501</v>
      </c>
      <c r="B56">
        <v>846727</v>
      </c>
    </row>
    <row r="57" spans="1:2" x14ac:dyDescent="0.25">
      <c r="A57" t="s">
        <v>2504</v>
      </c>
      <c r="B57">
        <v>6994</v>
      </c>
    </row>
    <row r="58" spans="1:2" x14ac:dyDescent="0.25">
      <c r="A58" t="s">
        <v>2513</v>
      </c>
      <c r="B58">
        <v>7783</v>
      </c>
    </row>
    <row r="59" spans="1:2" x14ac:dyDescent="0.25">
      <c r="A59" t="s">
        <v>2534</v>
      </c>
      <c r="B59">
        <v>32213</v>
      </c>
    </row>
    <row r="60" spans="1:2" x14ac:dyDescent="0.25">
      <c r="A60" t="s">
        <v>2540</v>
      </c>
      <c r="B60">
        <v>84990</v>
      </c>
    </row>
    <row r="61" spans="1:2" x14ac:dyDescent="0.25">
      <c r="A61" t="s">
        <v>2543</v>
      </c>
      <c r="B61">
        <v>83492</v>
      </c>
    </row>
    <row r="62" spans="1:2" x14ac:dyDescent="0.25">
      <c r="A62" t="s">
        <v>2546</v>
      </c>
      <c r="B62">
        <v>78069</v>
      </c>
    </row>
    <row r="63" spans="1:2" x14ac:dyDescent="0.25">
      <c r="A63" t="s">
        <v>2549</v>
      </c>
      <c r="B63">
        <v>37256</v>
      </c>
    </row>
    <row r="64" spans="1:2" x14ac:dyDescent="0.25">
      <c r="A64" t="s">
        <v>2552</v>
      </c>
      <c r="B64">
        <v>161410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sqref="A1:B1048576"/>
    </sheetView>
  </sheetViews>
  <sheetFormatPr defaultRowHeight="15" x14ac:dyDescent="0.25"/>
  <cols>
    <col min="1" max="1" width="14.85546875" customWidth="1"/>
  </cols>
  <sheetData>
    <row r="1" spans="1:2" x14ac:dyDescent="0.25">
      <c r="A1" s="28">
        <v>80601000</v>
      </c>
      <c r="B1" s="18">
        <v>24428</v>
      </c>
    </row>
    <row r="2" spans="1:2" x14ac:dyDescent="0.25">
      <c r="A2" s="28">
        <v>80602000</v>
      </c>
      <c r="B2" s="18">
        <v>29078</v>
      </c>
    </row>
    <row r="3" spans="1:2" x14ac:dyDescent="0.25">
      <c r="A3" s="28">
        <v>80603000</v>
      </c>
      <c r="B3" s="18">
        <v>10821</v>
      </c>
    </row>
    <row r="4" spans="1:2" x14ac:dyDescent="0.25">
      <c r="A4" s="28">
        <v>80604000</v>
      </c>
      <c r="B4" s="18">
        <v>12724</v>
      </c>
    </row>
    <row r="5" spans="1:2" x14ac:dyDescent="0.25">
      <c r="A5" s="28">
        <v>80605000</v>
      </c>
      <c r="B5" s="18">
        <v>26511</v>
      </c>
    </row>
    <row r="6" spans="1:2" x14ac:dyDescent="0.25">
      <c r="A6" s="28">
        <v>80606000</v>
      </c>
      <c r="B6" s="18">
        <v>25030</v>
      </c>
    </row>
    <row r="7" spans="1:2" x14ac:dyDescent="0.25">
      <c r="A7" s="28">
        <v>80607000</v>
      </c>
      <c r="B7" s="18">
        <v>18977</v>
      </c>
    </row>
    <row r="8" spans="1:2" x14ac:dyDescent="0.25">
      <c r="A8" s="28">
        <v>80608000</v>
      </c>
      <c r="B8" s="18">
        <v>12593</v>
      </c>
    </row>
    <row r="9" spans="1:2" x14ac:dyDescent="0.25">
      <c r="A9" s="28">
        <v>80609000</v>
      </c>
      <c r="B9" s="18">
        <v>56257</v>
      </c>
    </row>
    <row r="10" spans="1:2" x14ac:dyDescent="0.25">
      <c r="A10" s="28">
        <v>80610000</v>
      </c>
      <c r="B10" s="18">
        <v>9949</v>
      </c>
    </row>
    <row r="11" spans="1:2" x14ac:dyDescent="0.25">
      <c r="A11" s="28">
        <v>80611000</v>
      </c>
      <c r="B11" s="18">
        <v>63358</v>
      </c>
    </row>
    <row r="12" spans="1:2" x14ac:dyDescent="0.25">
      <c r="A12" s="28">
        <v>80612000</v>
      </c>
      <c r="B12" s="18">
        <v>14352</v>
      </c>
    </row>
    <row r="13" spans="1:2" x14ac:dyDescent="0.25">
      <c r="A13" s="28">
        <v>80613000</v>
      </c>
      <c r="B13" s="18">
        <v>37356</v>
      </c>
    </row>
    <row r="14" spans="1:2" x14ac:dyDescent="0.25">
      <c r="A14" s="28">
        <v>80614000</v>
      </c>
      <c r="B14" s="18">
        <v>14947</v>
      </c>
    </row>
    <row r="15" spans="1:2" x14ac:dyDescent="0.25">
      <c r="A15" s="28">
        <v>80615000</v>
      </c>
      <c r="B15" s="18">
        <v>38467</v>
      </c>
    </row>
    <row r="16" spans="1:2" x14ac:dyDescent="0.25">
      <c r="A16" s="28">
        <v>80617000</v>
      </c>
      <c r="B16" s="18">
        <v>20837</v>
      </c>
    </row>
    <row r="17" spans="1:2" x14ac:dyDescent="0.25">
      <c r="A17" s="28">
        <v>80618000</v>
      </c>
      <c r="B17" s="18">
        <v>13529</v>
      </c>
    </row>
    <row r="18" spans="1:2" x14ac:dyDescent="0.25">
      <c r="A18" s="28">
        <v>80619000</v>
      </c>
      <c r="B18" s="18">
        <v>6767</v>
      </c>
    </row>
    <row r="19" spans="1:2" x14ac:dyDescent="0.25">
      <c r="A19" s="28">
        <v>80621000</v>
      </c>
      <c r="B19" s="18">
        <v>15888</v>
      </c>
    </row>
    <row r="20" spans="1:2" x14ac:dyDescent="0.25">
      <c r="A20" s="28">
        <v>80622000</v>
      </c>
      <c r="B20" s="18">
        <v>29964</v>
      </c>
    </row>
    <row r="21" spans="1:2" x14ac:dyDescent="0.25">
      <c r="A21" s="28">
        <v>80623000</v>
      </c>
      <c r="B21" s="18">
        <v>16286</v>
      </c>
    </row>
    <row r="22" spans="1:2" x14ac:dyDescent="0.25">
      <c r="A22" s="28">
        <v>80624000</v>
      </c>
      <c r="B22" s="18">
        <v>40399</v>
      </c>
    </row>
    <row r="23" spans="1:2" x14ac:dyDescent="0.25">
      <c r="A23" s="28">
        <v>80625000</v>
      </c>
      <c r="B23" s="18">
        <v>8460</v>
      </c>
    </row>
    <row r="24" spans="1:2" x14ac:dyDescent="0.25">
      <c r="A24" s="28">
        <v>80626000</v>
      </c>
      <c r="B24" s="18">
        <v>10850</v>
      </c>
    </row>
    <row r="25" spans="1:2" x14ac:dyDescent="0.25">
      <c r="A25" s="28">
        <v>80627000</v>
      </c>
      <c r="B25" s="18">
        <v>8481</v>
      </c>
    </row>
    <row r="26" spans="1:2" x14ac:dyDescent="0.25">
      <c r="A26" s="28">
        <v>80628000</v>
      </c>
      <c r="B26" s="18">
        <v>62624</v>
      </c>
    </row>
    <row r="27" spans="1:2" x14ac:dyDescent="0.25">
      <c r="A27" s="28">
        <v>80630000</v>
      </c>
      <c r="B27" s="18">
        <v>26352</v>
      </c>
    </row>
    <row r="28" spans="1:2" x14ac:dyDescent="0.25">
      <c r="A28" s="28">
        <v>80631000</v>
      </c>
      <c r="B28" s="18">
        <v>49787</v>
      </c>
    </row>
    <row r="29" spans="1:2" x14ac:dyDescent="0.25">
      <c r="A29" s="28">
        <v>80633000</v>
      </c>
      <c r="B29" s="18">
        <v>12554</v>
      </c>
    </row>
    <row r="30" spans="1:2" x14ac:dyDescent="0.25">
      <c r="A30" s="28">
        <v>80634000</v>
      </c>
      <c r="B30" s="18">
        <v>15702</v>
      </c>
    </row>
    <row r="31" spans="1:2" x14ac:dyDescent="0.25">
      <c r="A31" s="28">
        <v>80635000</v>
      </c>
      <c r="B31" s="18">
        <v>52412</v>
      </c>
    </row>
    <row r="32" spans="1:2" x14ac:dyDescent="0.25">
      <c r="A32" s="28">
        <v>80636000</v>
      </c>
      <c r="B32" s="18">
        <v>8064</v>
      </c>
    </row>
    <row r="33" spans="1:2" x14ac:dyDescent="0.25">
      <c r="A33" s="28">
        <v>80637000</v>
      </c>
      <c r="B33" s="18">
        <v>14935</v>
      </c>
    </row>
    <row r="34" spans="1:2" x14ac:dyDescent="0.25">
      <c r="A34" s="28">
        <v>80638000</v>
      </c>
      <c r="B34" s="18">
        <v>15653</v>
      </c>
    </row>
    <row r="35" spans="1:2" x14ac:dyDescent="0.25">
      <c r="A35" s="28">
        <v>80639000</v>
      </c>
      <c r="B35" s="18">
        <v>13290</v>
      </c>
    </row>
    <row r="36" spans="1:2" x14ac:dyDescent="0.25">
      <c r="A36" s="28">
        <v>80640000</v>
      </c>
      <c r="B36" s="18">
        <v>28184</v>
      </c>
    </row>
    <row r="37" spans="1:2" x14ac:dyDescent="0.25">
      <c r="A37" s="28">
        <v>80641000</v>
      </c>
      <c r="B37" s="18">
        <v>53056</v>
      </c>
    </row>
    <row r="38" spans="1:2" x14ac:dyDescent="0.25">
      <c r="A38" s="28">
        <v>80642000</v>
      </c>
      <c r="B38" s="18">
        <v>11808</v>
      </c>
    </row>
    <row r="39" spans="1:2" x14ac:dyDescent="0.25">
      <c r="A39" s="28">
        <v>80643000</v>
      </c>
      <c r="B39" s="18">
        <v>11068</v>
      </c>
    </row>
    <row r="40" spans="1:2" x14ac:dyDescent="0.25">
      <c r="A40" s="28">
        <v>80644000</v>
      </c>
      <c r="B40" s="18">
        <v>17987</v>
      </c>
    </row>
    <row r="41" spans="1:2" x14ac:dyDescent="0.25">
      <c r="A41" s="28">
        <v>80645000</v>
      </c>
      <c r="B41" s="18">
        <v>11887</v>
      </c>
    </row>
    <row r="42" spans="1:2" x14ac:dyDescent="0.25">
      <c r="A42" s="28">
        <v>80647000</v>
      </c>
      <c r="B42" s="18">
        <v>11025</v>
      </c>
    </row>
    <row r="43" spans="1:2" x14ac:dyDescent="0.25">
      <c r="A43" s="28">
        <v>80648000</v>
      </c>
      <c r="B43" s="18">
        <v>13860</v>
      </c>
    </row>
    <row r="44" spans="1:2" x14ac:dyDescent="0.25">
      <c r="A44" s="28">
        <v>80649000</v>
      </c>
      <c r="B44" s="18">
        <v>22079</v>
      </c>
    </row>
    <row r="45" spans="1:2" x14ac:dyDescent="0.25">
      <c r="A45" s="28">
        <v>80650000</v>
      </c>
      <c r="B45" s="18">
        <v>10565</v>
      </c>
    </row>
    <row r="46" spans="1:2" x14ac:dyDescent="0.25">
      <c r="A46" s="28">
        <v>80651000</v>
      </c>
      <c r="B46" s="18">
        <v>93229</v>
      </c>
    </row>
    <row r="47" spans="1:2" x14ac:dyDescent="0.25">
      <c r="A47" s="28">
        <v>80652000</v>
      </c>
      <c r="B47" s="18">
        <v>121372</v>
      </c>
    </row>
    <row r="48" spans="1:2" x14ac:dyDescent="0.25">
      <c r="A48" s="28">
        <v>80653000</v>
      </c>
      <c r="B48" s="18">
        <v>49354</v>
      </c>
    </row>
    <row r="49" spans="1:2" x14ac:dyDescent="0.25">
      <c r="A49" s="28">
        <v>80654000</v>
      </c>
      <c r="B49" s="18">
        <v>10033</v>
      </c>
    </row>
    <row r="50" spans="1:2" x14ac:dyDescent="0.25">
      <c r="A50" s="28">
        <v>80655000</v>
      </c>
      <c r="B50" s="18">
        <v>13740</v>
      </c>
    </row>
    <row r="51" spans="1:2" x14ac:dyDescent="0.25">
      <c r="A51" s="28">
        <v>80656000</v>
      </c>
      <c r="B51" s="18">
        <v>23525</v>
      </c>
    </row>
    <row r="52" spans="1:2" x14ac:dyDescent="0.25">
      <c r="A52" s="28">
        <v>80657000</v>
      </c>
      <c r="B52" s="18">
        <v>50969</v>
      </c>
    </row>
    <row r="53" spans="1:2" x14ac:dyDescent="0.25">
      <c r="A53" s="28">
        <v>80658000</v>
      </c>
      <c r="B53" s="18">
        <v>13564</v>
      </c>
    </row>
    <row r="54" spans="1:2" x14ac:dyDescent="0.25">
      <c r="A54" s="28">
        <v>80659000</v>
      </c>
      <c r="B54" s="18">
        <v>28000</v>
      </c>
    </row>
    <row r="55" spans="1:2" x14ac:dyDescent="0.25">
      <c r="A55" s="28">
        <v>80701000</v>
      </c>
      <c r="B55" s="18">
        <v>930398</v>
      </c>
    </row>
    <row r="56" spans="1:2" x14ac:dyDescent="0.25">
      <c r="A56" s="28">
        <v>80703000</v>
      </c>
      <c r="B56" s="18">
        <v>7430</v>
      </c>
    </row>
    <row r="57" spans="1:2" x14ac:dyDescent="0.25">
      <c r="A57" s="28">
        <v>80707000</v>
      </c>
      <c r="B57" s="18">
        <v>8209</v>
      </c>
    </row>
    <row r="58" spans="1:2" x14ac:dyDescent="0.25">
      <c r="A58" s="28">
        <v>80723000</v>
      </c>
      <c r="B58" s="18">
        <v>34900</v>
      </c>
    </row>
    <row r="59" spans="1:2" x14ac:dyDescent="0.25">
      <c r="A59" s="28">
        <v>80727000</v>
      </c>
      <c r="B59" s="18">
        <v>92693</v>
      </c>
    </row>
    <row r="60" spans="1:2" x14ac:dyDescent="0.25">
      <c r="A60" s="28">
        <v>80735000</v>
      </c>
      <c r="B60" s="18">
        <v>94184</v>
      </c>
    </row>
    <row r="61" spans="1:2" x14ac:dyDescent="0.25">
      <c r="A61" s="28">
        <v>80739000</v>
      </c>
      <c r="B61" s="18">
        <v>82066</v>
      </c>
    </row>
    <row r="62" spans="1:2" x14ac:dyDescent="0.25">
      <c r="A62" s="28">
        <v>80743000</v>
      </c>
      <c r="B62" s="18">
        <v>39235</v>
      </c>
    </row>
    <row r="63" spans="1:2" x14ac:dyDescent="0.25">
      <c r="A63" s="28">
        <v>80745000</v>
      </c>
      <c r="B63" s="18">
        <v>175247</v>
      </c>
    </row>
    <row r="64" spans="1:2" x14ac:dyDescent="0.25">
      <c r="A64" s="17"/>
      <c r="B64" s="18"/>
    </row>
    <row r="65" spans="1:2" x14ac:dyDescent="0.25">
      <c r="A65" s="26"/>
      <c r="B65" s="2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view="pageBreakPreview" topLeftCell="B7" zoomScaleNormal="100" zoomScaleSheetLayoutView="100" workbookViewId="0">
      <selection activeCell="G15" sqref="G15"/>
    </sheetView>
  </sheetViews>
  <sheetFormatPr defaultRowHeight="15" x14ac:dyDescent="0.25"/>
  <cols>
    <col min="1" max="1" width="12.7109375" style="29" bestFit="1" customWidth="1"/>
    <col min="2" max="2" width="19.7109375" style="29" bestFit="1" customWidth="1"/>
    <col min="3" max="3" width="12.85546875" style="29" customWidth="1"/>
    <col min="4" max="4" width="17.7109375" style="29" hidden="1" customWidth="1"/>
    <col min="5" max="5" width="16.85546875" style="29" customWidth="1"/>
    <col min="6" max="6" width="14.85546875" style="29" customWidth="1"/>
    <col min="7" max="7" width="16.28515625" style="29" customWidth="1"/>
    <col min="8" max="8" width="14.5703125" style="29" customWidth="1"/>
    <col min="9" max="9" width="17" style="29" customWidth="1"/>
    <col min="10" max="10" width="15" style="29" customWidth="1"/>
    <col min="11" max="11" width="16.28515625" style="29" customWidth="1"/>
    <col min="12" max="12" width="13.5703125" style="29" customWidth="1"/>
    <col min="13" max="13" width="16.140625" style="29" customWidth="1"/>
    <col min="14" max="14" width="13.28515625" style="29" customWidth="1"/>
    <col min="15" max="15" width="16.42578125" style="29" customWidth="1"/>
    <col min="16" max="16384" width="9.140625" style="29"/>
  </cols>
  <sheetData>
    <row r="1" spans="1:15" x14ac:dyDescent="0.25">
      <c r="A1" s="31"/>
      <c r="B1" s="31"/>
      <c r="C1" s="31"/>
      <c r="D1" s="31"/>
      <c r="E1" s="32"/>
      <c r="G1" s="32"/>
      <c r="M1" s="31" t="s">
        <v>2619</v>
      </c>
    </row>
    <row r="2" spans="1:15" x14ac:dyDescent="0.25">
      <c r="A2" s="31"/>
      <c r="B2" s="31"/>
      <c r="C2" s="31"/>
      <c r="D2" s="31"/>
      <c r="E2" s="32"/>
      <c r="G2" s="32"/>
      <c r="M2" s="31" t="s">
        <v>2620</v>
      </c>
    </row>
    <row r="3" spans="1:15" x14ac:dyDescent="0.25">
      <c r="A3" s="31"/>
      <c r="B3" s="31"/>
      <c r="C3" s="31"/>
      <c r="D3" s="31"/>
      <c r="E3" s="32"/>
      <c r="G3" s="32"/>
      <c r="M3" s="31" t="s">
        <v>2621</v>
      </c>
    </row>
    <row r="4" spans="1:15" x14ac:dyDescent="0.25">
      <c r="A4" s="31"/>
      <c r="B4" s="31"/>
      <c r="C4" s="31"/>
      <c r="D4" s="31"/>
      <c r="E4" s="32"/>
      <c r="G4" s="32"/>
      <c r="M4" s="31" t="s">
        <v>2622</v>
      </c>
    </row>
    <row r="5" spans="1:15" x14ac:dyDescent="0.25">
      <c r="A5" s="31"/>
      <c r="B5" s="31"/>
      <c r="C5" s="31"/>
      <c r="D5" s="31"/>
      <c r="E5" s="31"/>
      <c r="F5" s="32"/>
      <c r="G5" s="32"/>
    </row>
    <row r="6" spans="1:15" ht="43.5" customHeight="1" x14ac:dyDescent="0.3">
      <c r="A6" s="31"/>
      <c r="B6" s="75" t="s">
        <v>2629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8" spans="1:15" ht="15" customHeight="1" x14ac:dyDescent="0.25">
      <c r="A8" s="76"/>
      <c r="B8" s="77" t="s">
        <v>2585</v>
      </c>
      <c r="C8" s="77" t="s">
        <v>2610</v>
      </c>
      <c r="D8" s="73" t="s">
        <v>2609</v>
      </c>
      <c r="E8" s="73" t="s">
        <v>2611</v>
      </c>
      <c r="F8" s="73" t="s">
        <v>2612</v>
      </c>
      <c r="G8" s="73" t="s">
        <v>2613</v>
      </c>
      <c r="H8" s="73" t="s">
        <v>2623</v>
      </c>
      <c r="I8" s="73" t="s">
        <v>2624</v>
      </c>
      <c r="J8" s="73" t="s">
        <v>2625</v>
      </c>
      <c r="K8" s="73" t="s">
        <v>2626</v>
      </c>
      <c r="L8" s="73" t="s">
        <v>2627</v>
      </c>
      <c r="M8" s="73" t="s">
        <v>2628</v>
      </c>
      <c r="N8" s="73" t="s">
        <v>2631</v>
      </c>
      <c r="O8" s="73" t="s">
        <v>2632</v>
      </c>
    </row>
    <row r="9" spans="1:15" ht="28.5" customHeight="1" x14ac:dyDescent="0.25">
      <c r="A9" s="76"/>
      <c r="B9" s="77"/>
      <c r="C9" s="77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s="38" customFormat="1" ht="37.5" x14ac:dyDescent="0.3">
      <c r="A10" s="34">
        <v>80739000</v>
      </c>
      <c r="B10" s="34" t="s">
        <v>2547</v>
      </c>
      <c r="C10" s="35">
        <v>147086</v>
      </c>
      <c r="D10" s="36">
        <v>47018.278830000003</v>
      </c>
      <c r="E10" s="36">
        <v>45023.852039999998</v>
      </c>
      <c r="F10" s="36">
        <v>17420.573639999999</v>
      </c>
      <c r="G10" s="37">
        <v>9.0680272016308621</v>
      </c>
      <c r="H10" s="36">
        <v>19289</v>
      </c>
      <c r="I10" s="37">
        <v>10.040609471701512</v>
      </c>
      <c r="J10" s="36">
        <v>33169</v>
      </c>
      <c r="K10" s="37">
        <v>17.26564236439771</v>
      </c>
      <c r="L10" s="36">
        <v>40821</v>
      </c>
      <c r="M10" s="37">
        <v>21.248780094578642</v>
      </c>
      <c r="N10" s="36">
        <v>46988</v>
      </c>
      <c r="O10" s="37">
        <v>24.458922590922839</v>
      </c>
    </row>
    <row r="11" spans="1:15" s="38" customFormat="1" ht="37.5" x14ac:dyDescent="0.3">
      <c r="A11" s="34">
        <v>80654000</v>
      </c>
      <c r="B11" s="34" t="s">
        <v>2243</v>
      </c>
      <c r="C11" s="35">
        <v>15949</v>
      </c>
      <c r="D11" s="36">
        <v>6137.41579</v>
      </c>
      <c r="E11" s="36">
        <v>6039.2247899999993</v>
      </c>
      <c r="F11" s="36">
        <v>1979.55456</v>
      </c>
      <c r="G11" s="37">
        <v>9.0027938994887808</v>
      </c>
      <c r="H11" s="36">
        <v>2120</v>
      </c>
      <c r="I11" s="37">
        <v>9.6415241350641114</v>
      </c>
      <c r="J11" s="36">
        <v>3879</v>
      </c>
      <c r="K11" s="37">
        <v>17.641260433921552</v>
      </c>
      <c r="L11" s="36">
        <v>4981</v>
      </c>
      <c r="M11" s="37">
        <v>22.653033828657705</v>
      </c>
      <c r="N11" s="36">
        <v>5523</v>
      </c>
      <c r="O11" s="37">
        <v>25.117989527339191</v>
      </c>
    </row>
    <row r="12" spans="1:15" s="38" customFormat="1" ht="37.5" x14ac:dyDescent="0.3">
      <c r="A12" s="34">
        <v>80638000</v>
      </c>
      <c r="B12" s="34" t="s">
        <v>1543</v>
      </c>
      <c r="C12" s="35">
        <v>27327</v>
      </c>
      <c r="D12" s="36">
        <v>13897.16187</v>
      </c>
      <c r="E12" s="36">
        <v>13611.746019999999</v>
      </c>
      <c r="F12" s="36">
        <v>2949.9773100000002</v>
      </c>
      <c r="G12" s="37">
        <v>7.205832119427483</v>
      </c>
      <c r="H12" s="36">
        <v>3282</v>
      </c>
      <c r="I12" s="37">
        <v>8.0168552265783344</v>
      </c>
      <c r="J12" s="36">
        <v>5759</v>
      </c>
      <c r="K12" s="37">
        <v>14.067358089538279</v>
      </c>
      <c r="L12" s="36">
        <v>7794</v>
      </c>
      <c r="M12" s="37">
        <v>19.038199157815828</v>
      </c>
      <c r="N12" s="36">
        <v>8648</v>
      </c>
      <c r="O12" s="37">
        <v>21.124242534871858</v>
      </c>
    </row>
    <row r="13" spans="1:15" s="38" customFormat="1" ht="37.5" x14ac:dyDescent="0.3">
      <c r="A13" s="34">
        <v>80626000</v>
      </c>
      <c r="B13" s="34" t="s">
        <v>1088</v>
      </c>
      <c r="C13" s="35">
        <v>19331</v>
      </c>
      <c r="D13" s="36">
        <v>8910.4828500000003</v>
      </c>
      <c r="E13" s="36">
        <v>8640.4754799999992</v>
      </c>
      <c r="F13" s="36">
        <v>1922.7638299999996</v>
      </c>
      <c r="G13" s="37">
        <v>6.8740164650048685</v>
      </c>
      <c r="H13" s="36">
        <v>2238</v>
      </c>
      <c r="I13" s="37">
        <v>8.0010080326302475</v>
      </c>
      <c r="J13" s="36">
        <v>4116</v>
      </c>
      <c r="K13" s="37">
        <v>14.714990644462061</v>
      </c>
      <c r="L13" s="36">
        <v>5198</v>
      </c>
      <c r="M13" s="37">
        <v>18.583217048084013</v>
      </c>
      <c r="N13" s="36">
        <v>5784</v>
      </c>
      <c r="O13" s="37">
        <v>20.678208427494795</v>
      </c>
    </row>
    <row r="14" spans="1:15" s="38" customFormat="1" ht="37.5" x14ac:dyDescent="0.3">
      <c r="A14" s="34">
        <v>80641000</v>
      </c>
      <c r="B14" s="34" t="s">
        <v>1677</v>
      </c>
      <c r="C14" s="35">
        <v>103593</v>
      </c>
      <c r="D14" s="36">
        <v>35857.281429999995</v>
      </c>
      <c r="E14" s="36">
        <v>34324.74725</v>
      </c>
      <c r="F14" s="36">
        <v>8806.4923099999996</v>
      </c>
      <c r="G14" s="37">
        <v>6.3853220383861791</v>
      </c>
      <c r="H14" s="36">
        <v>10989</v>
      </c>
      <c r="I14" s="37">
        <v>7.9677925568784973</v>
      </c>
      <c r="J14" s="36">
        <v>19684</v>
      </c>
      <c r="K14" s="37">
        <v>14.27227488302815</v>
      </c>
      <c r="L14" s="36">
        <v>25872</v>
      </c>
      <c r="M14" s="37">
        <v>18.759007100879106</v>
      </c>
      <c r="N14" s="36">
        <v>29048</v>
      </c>
      <c r="O14" s="37">
        <v>21.061828937319738</v>
      </c>
    </row>
    <row r="15" spans="1:15" s="38" customFormat="1" ht="37.5" x14ac:dyDescent="0.3">
      <c r="A15" s="34">
        <v>80639000</v>
      </c>
      <c r="B15" s="34" t="s">
        <v>1601</v>
      </c>
      <c r="C15" s="35">
        <v>25927</v>
      </c>
      <c r="D15" s="36">
        <v>12444.40372</v>
      </c>
      <c r="E15" s="36">
        <v>12128.17201</v>
      </c>
      <c r="F15" s="36">
        <v>2150.4337600000003</v>
      </c>
      <c r="G15" s="37">
        <v>5.6508317960957237</v>
      </c>
      <c r="H15" s="36">
        <v>2427</v>
      </c>
      <c r="I15" s="37">
        <v>6.3775825250829019</v>
      </c>
      <c r="J15" s="36">
        <v>4418</v>
      </c>
      <c r="K15" s="37">
        <v>11.609460072441806</v>
      </c>
      <c r="L15" s="36">
        <v>6259</v>
      </c>
      <c r="M15" s="37">
        <v>16.447173063244289</v>
      </c>
      <c r="N15" s="36">
        <v>7070</v>
      </c>
      <c r="O15" s="37">
        <v>18.578289432359341</v>
      </c>
    </row>
    <row r="16" spans="1:15" s="38" customFormat="1" ht="37.5" x14ac:dyDescent="0.3">
      <c r="A16" s="34">
        <v>80631000</v>
      </c>
      <c r="B16" s="34" t="s">
        <v>1297</v>
      </c>
      <c r="C16" s="35">
        <v>96017</v>
      </c>
      <c r="D16" s="36">
        <v>39431.404170000002</v>
      </c>
      <c r="E16" s="36">
        <v>38226.46099</v>
      </c>
      <c r="F16" s="36">
        <v>7504.9688100000012</v>
      </c>
      <c r="G16" s="37">
        <v>5.590565644429458</v>
      </c>
      <c r="H16" s="36">
        <v>8158</v>
      </c>
      <c r="I16" s="37">
        <v>6.0770185302416344</v>
      </c>
      <c r="J16" s="36">
        <v>16798</v>
      </c>
      <c r="K16" s="37">
        <v>12.513086206300439</v>
      </c>
      <c r="L16" s="36">
        <v>22252</v>
      </c>
      <c r="M16" s="37">
        <v>16.57585392681256</v>
      </c>
      <c r="N16" s="36">
        <v>24891</v>
      </c>
      <c r="O16" s="37">
        <v>18.541685245923574</v>
      </c>
    </row>
    <row r="17" spans="1:15" s="38" customFormat="1" ht="37.5" x14ac:dyDescent="0.3">
      <c r="A17" s="34">
        <v>80723000</v>
      </c>
      <c r="B17" s="34" t="s">
        <v>2535</v>
      </c>
      <c r="C17" s="35">
        <v>71190</v>
      </c>
      <c r="D17" s="36">
        <v>29710.513009999999</v>
      </c>
      <c r="E17" s="36">
        <v>27585.170839999999</v>
      </c>
      <c r="F17" s="36">
        <v>4046.5183799999995</v>
      </c>
      <c r="G17" s="37">
        <v>4.0966959060538732</v>
      </c>
      <c r="H17" s="36">
        <v>4825</v>
      </c>
      <c r="I17" s="37">
        <v>4.8848308324525487</v>
      </c>
      <c r="J17" s="36">
        <v>10269</v>
      </c>
      <c r="K17" s="37">
        <v>10.396337371700566</v>
      </c>
      <c r="L17" s="36">
        <v>14313</v>
      </c>
      <c r="M17" s="37">
        <v>14.490483669407947</v>
      </c>
      <c r="N17" s="36">
        <v>16466</v>
      </c>
      <c r="O17" s="37">
        <v>16.670181240862938</v>
      </c>
    </row>
    <row r="18" spans="1:15" s="42" customFormat="1" ht="39" x14ac:dyDescent="0.3">
      <c r="A18" s="39"/>
      <c r="B18" s="39" t="s">
        <v>2635</v>
      </c>
      <c r="C18" s="40">
        <f>SUM(C10:C17)</f>
        <v>506420</v>
      </c>
      <c r="D18" s="40">
        <f t="shared" ref="D18:N18" si="0">SUM(D10:D17)</f>
        <v>193406.94167</v>
      </c>
      <c r="E18" s="40">
        <f t="shared" si="0"/>
        <v>185579.84941999998</v>
      </c>
      <c r="F18" s="40">
        <f t="shared" si="0"/>
        <v>46781.282599999999</v>
      </c>
      <c r="G18" s="41">
        <f>F18/(C18+E18)*100</f>
        <v>6.7603024248068477</v>
      </c>
      <c r="H18" s="40">
        <f t="shared" si="0"/>
        <v>53328</v>
      </c>
      <c r="I18" s="41">
        <f>H18/(C18+E18)*100</f>
        <v>7.7063600584157479</v>
      </c>
      <c r="J18" s="40">
        <f t="shared" si="0"/>
        <v>98092</v>
      </c>
      <c r="K18" s="41">
        <f>J18/(C18+E18)*100</f>
        <v>14.175147593199025</v>
      </c>
      <c r="L18" s="40">
        <f t="shared" si="0"/>
        <v>127490</v>
      </c>
      <c r="M18" s="41">
        <f>L18/(C18+E18)*100</f>
        <v>18.423414413580552</v>
      </c>
      <c r="N18" s="40">
        <f t="shared" si="0"/>
        <v>144418</v>
      </c>
      <c r="O18" s="41">
        <f>N18/(C18+E18)*100</f>
        <v>20.869657720452398</v>
      </c>
    </row>
    <row r="19" spans="1:15" s="38" customFormat="1" ht="18.75" x14ac:dyDescent="0.3">
      <c r="A19" s="43">
        <v>8000000</v>
      </c>
      <c r="B19" s="44" t="s">
        <v>2582</v>
      </c>
      <c r="C19" s="45">
        <v>5478804</v>
      </c>
      <c r="D19" s="45">
        <v>2099102.1286599999</v>
      </c>
      <c r="E19" s="45">
        <v>2004570.9904600002</v>
      </c>
      <c r="F19" s="46">
        <v>544940.95704000012</v>
      </c>
      <c r="G19" s="47">
        <v>7.2820212502340844</v>
      </c>
      <c r="H19" s="46">
        <v>634033</v>
      </c>
      <c r="I19" s="47">
        <v>8.4725541725261877</v>
      </c>
      <c r="J19" s="46">
        <v>1056390</v>
      </c>
      <c r="K19" s="47">
        <v>14.116491574279163</v>
      </c>
      <c r="L19" s="46">
        <v>1383345</v>
      </c>
      <c r="M19" s="47">
        <v>18.485576384499293</v>
      </c>
      <c r="N19" s="46">
        <v>1577041</v>
      </c>
      <c r="O19" s="47">
        <v>21.073927232170682</v>
      </c>
    </row>
  </sheetData>
  <autoFilter ref="A8:J19"/>
  <mergeCells count="16">
    <mergeCell ref="O8:O9"/>
    <mergeCell ref="B6:N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ageMargins left="0.7" right="0.7" top="0.75" bottom="0.75" header="0.3" footer="0.3"/>
  <pageSetup paperSize="9" scale="6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2"/>
  <sheetViews>
    <sheetView tabSelected="1" zoomScale="84" zoomScaleNormal="84" workbookViewId="0">
      <selection activeCell="I23" sqref="I23"/>
    </sheetView>
  </sheetViews>
  <sheetFormatPr defaultRowHeight="15" x14ac:dyDescent="0.25"/>
  <cols>
    <col min="1" max="1" width="12.7109375" style="30" bestFit="1" customWidth="1"/>
    <col min="2" max="2" width="36" style="30" customWidth="1"/>
    <col min="3" max="3" width="12" style="33" customWidth="1"/>
    <col min="4" max="4" width="15.140625" style="33" customWidth="1"/>
    <col min="5" max="5" width="12.5703125" style="33" customWidth="1"/>
    <col min="6" max="6" width="6.7109375" style="33" bestFit="1" customWidth="1"/>
    <col min="7" max="7" width="11.5703125" style="33" bestFit="1" customWidth="1"/>
    <col min="8" max="8" width="15.42578125" style="33" customWidth="1"/>
    <col min="9" max="9" width="12.85546875" style="33" customWidth="1"/>
    <col min="10" max="10" width="6.7109375" style="33" bestFit="1" customWidth="1"/>
    <col min="11" max="11" width="11.140625" style="33" customWidth="1"/>
    <col min="12" max="12" width="15.42578125" style="33" customWidth="1"/>
    <col min="13" max="13" width="12.85546875" style="33" customWidth="1"/>
    <col min="14" max="14" width="6.7109375" style="33" bestFit="1" customWidth="1"/>
    <col min="15" max="15" width="12.140625" style="33" bestFit="1" customWidth="1"/>
    <col min="16" max="16" width="15.140625" style="33" customWidth="1"/>
    <col min="17" max="17" width="12.85546875" style="33" customWidth="1"/>
    <col min="18" max="18" width="6.7109375" style="33" bestFit="1" customWidth="1"/>
    <col min="19" max="16384" width="9.140625" style="30"/>
  </cols>
  <sheetData>
    <row r="1" spans="1:18" x14ac:dyDescent="0.25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x14ac:dyDescent="0.2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63" customHeight="1" x14ac:dyDescent="0.3">
      <c r="B5" s="75" t="s">
        <v>2630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30"/>
    </row>
    <row r="6" spans="1:18" x14ac:dyDescent="0.25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x14ac:dyDescent="0.25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48" customFormat="1" ht="46.5" customHeight="1" x14ac:dyDescent="0.35">
      <c r="A8" s="78" t="s">
        <v>2608</v>
      </c>
      <c r="B8" s="79"/>
      <c r="C8" s="82" t="s">
        <v>2614</v>
      </c>
      <c r="D8" s="83"/>
      <c r="E8" s="83"/>
      <c r="F8" s="84"/>
      <c r="G8" s="82" t="s">
        <v>2615</v>
      </c>
      <c r="H8" s="83"/>
      <c r="I8" s="83"/>
      <c r="J8" s="84"/>
      <c r="K8" s="82" t="s">
        <v>2616</v>
      </c>
      <c r="L8" s="83"/>
      <c r="M8" s="83"/>
      <c r="N8" s="84"/>
      <c r="O8" s="85" t="s">
        <v>2617</v>
      </c>
      <c r="P8" s="85"/>
      <c r="Q8" s="85"/>
      <c r="R8" s="85"/>
    </row>
    <row r="9" spans="1:18" s="33" customFormat="1" ht="45" customHeight="1" x14ac:dyDescent="0.25">
      <c r="A9" s="80"/>
      <c r="B9" s="81"/>
      <c r="C9" s="49" t="s">
        <v>2587</v>
      </c>
      <c r="D9" s="49" t="s">
        <v>2618</v>
      </c>
      <c r="E9" s="50" t="s">
        <v>2633</v>
      </c>
      <c r="F9" s="51" t="s">
        <v>2602</v>
      </c>
      <c r="G9" s="49" t="s">
        <v>2587</v>
      </c>
      <c r="H9" s="52" t="s">
        <v>2618</v>
      </c>
      <c r="I9" s="50" t="s">
        <v>2633</v>
      </c>
      <c r="J9" s="51" t="s">
        <v>2602</v>
      </c>
      <c r="K9" s="49" t="s">
        <v>2587</v>
      </c>
      <c r="L9" s="49" t="s">
        <v>2618</v>
      </c>
      <c r="M9" s="50" t="s">
        <v>2633</v>
      </c>
      <c r="N9" s="51" t="s">
        <v>2602</v>
      </c>
      <c r="O9" s="49" t="s">
        <v>2587</v>
      </c>
      <c r="P9" s="49" t="s">
        <v>2618</v>
      </c>
      <c r="Q9" s="53" t="s">
        <v>2633</v>
      </c>
      <c r="R9" s="51" t="s">
        <v>2602</v>
      </c>
    </row>
    <row r="10" spans="1:18" s="62" customFormat="1" ht="34.5" customHeight="1" x14ac:dyDescent="0.3">
      <c r="A10" s="54">
        <v>80631000</v>
      </c>
      <c r="B10" s="55" t="s">
        <v>1297</v>
      </c>
      <c r="C10" s="56">
        <v>20187</v>
      </c>
      <c r="D10" s="57">
        <v>7454.4377299999996</v>
      </c>
      <c r="E10" s="57">
        <v>6483</v>
      </c>
      <c r="F10" s="58">
        <v>23.453917496353043</v>
      </c>
      <c r="G10" s="56">
        <v>21357</v>
      </c>
      <c r="H10" s="59">
        <v>11234.058819999998</v>
      </c>
      <c r="I10" s="59">
        <v>2900</v>
      </c>
      <c r="J10" s="60">
        <v>8.8981460099736651</v>
      </c>
      <c r="K10" s="61">
        <v>54473</v>
      </c>
      <c r="L10" s="59">
        <v>19537.964440000003</v>
      </c>
      <c r="M10" s="57">
        <v>15508</v>
      </c>
      <c r="N10" s="58">
        <v>20.953652093768067</v>
      </c>
      <c r="O10" s="56">
        <v>96017</v>
      </c>
      <c r="P10" s="57">
        <v>38226.46099</v>
      </c>
      <c r="Q10" s="57">
        <v>24891</v>
      </c>
      <c r="R10" s="58">
        <v>18.541685245923574</v>
      </c>
    </row>
    <row r="11" spans="1:18" s="62" customFormat="1" ht="34.5" customHeight="1" x14ac:dyDescent="0.3">
      <c r="A11" s="54">
        <v>80641000</v>
      </c>
      <c r="B11" s="55" t="s">
        <v>1677</v>
      </c>
      <c r="C11" s="56">
        <v>18774</v>
      </c>
      <c r="D11" s="57">
        <v>6674.0154300000004</v>
      </c>
      <c r="E11" s="57">
        <v>6992</v>
      </c>
      <c r="F11" s="58">
        <v>27.475619932850691</v>
      </c>
      <c r="G11" s="56">
        <v>32032</v>
      </c>
      <c r="H11" s="59">
        <v>6272.8360899999998</v>
      </c>
      <c r="I11" s="59">
        <v>6866</v>
      </c>
      <c r="J11" s="60">
        <v>17.92462963127641</v>
      </c>
      <c r="K11" s="61">
        <v>52787</v>
      </c>
      <c r="L11" s="59">
        <v>21377.895729999997</v>
      </c>
      <c r="M11" s="57">
        <v>15190</v>
      </c>
      <c r="N11" s="58">
        <v>20.481387926843112</v>
      </c>
      <c r="O11" s="56">
        <v>103593</v>
      </c>
      <c r="P11" s="57">
        <v>34324.74725</v>
      </c>
      <c r="Q11" s="57">
        <v>29048</v>
      </c>
      <c r="R11" s="58">
        <v>21.061828937319738</v>
      </c>
    </row>
    <row r="12" spans="1:18" s="62" customFormat="1" ht="34.5" customHeight="1" x14ac:dyDescent="0.3">
      <c r="A12" s="54">
        <v>80638000</v>
      </c>
      <c r="B12" s="55" t="s">
        <v>1543</v>
      </c>
      <c r="C12" s="56">
        <v>8818</v>
      </c>
      <c r="D12" s="57">
        <v>4170.5358699999997</v>
      </c>
      <c r="E12" s="57">
        <v>3463</v>
      </c>
      <c r="F12" s="58">
        <v>26.661973563922569</v>
      </c>
      <c r="G12" s="56">
        <v>2295</v>
      </c>
      <c r="H12" s="59">
        <v>843.27937000000009</v>
      </c>
      <c r="I12" s="59">
        <v>597</v>
      </c>
      <c r="J12" s="60">
        <v>19.023163001578151</v>
      </c>
      <c r="K12" s="61">
        <v>16214</v>
      </c>
      <c r="L12" s="59">
        <v>8597.9307799999988</v>
      </c>
      <c r="M12" s="57">
        <v>4588</v>
      </c>
      <c r="N12" s="58">
        <v>18.491104302524576</v>
      </c>
      <c r="O12" s="56">
        <v>27327</v>
      </c>
      <c r="P12" s="57">
        <v>13611.746019999999</v>
      </c>
      <c r="Q12" s="57">
        <v>8648</v>
      </c>
      <c r="R12" s="58">
        <v>21.124242534871858</v>
      </c>
    </row>
    <row r="13" spans="1:18" s="62" customFormat="1" ht="34.5" customHeight="1" x14ac:dyDescent="0.3">
      <c r="A13" s="54">
        <v>80639000</v>
      </c>
      <c r="B13" s="55" t="s">
        <v>1601</v>
      </c>
      <c r="C13" s="56">
        <v>8578</v>
      </c>
      <c r="D13" s="57">
        <v>3758.0260600000001</v>
      </c>
      <c r="E13" s="57">
        <v>3199</v>
      </c>
      <c r="F13" s="58">
        <v>25.932176086858881</v>
      </c>
      <c r="G13" s="56">
        <v>2518</v>
      </c>
      <c r="H13" s="59">
        <v>892.72631000000001</v>
      </c>
      <c r="I13" s="59">
        <v>401</v>
      </c>
      <c r="J13" s="60">
        <v>11.757026614076226</v>
      </c>
      <c r="K13" s="61">
        <v>14831</v>
      </c>
      <c r="L13" s="59">
        <v>7477.4196400000001</v>
      </c>
      <c r="M13" s="57">
        <v>3470</v>
      </c>
      <c r="N13" s="58">
        <v>15.55466526090505</v>
      </c>
      <c r="O13" s="56">
        <v>25927</v>
      </c>
      <c r="P13" s="57">
        <v>12128.17201</v>
      </c>
      <c r="Q13" s="57">
        <v>7070</v>
      </c>
      <c r="R13" s="58">
        <v>18.578289432359341</v>
      </c>
    </row>
    <row r="14" spans="1:18" s="62" customFormat="1" ht="34.5" customHeight="1" x14ac:dyDescent="0.3">
      <c r="A14" s="54">
        <v>80739000</v>
      </c>
      <c r="B14" s="55" t="s">
        <v>2547</v>
      </c>
      <c r="C14" s="56">
        <v>7980</v>
      </c>
      <c r="D14" s="57">
        <v>2260.4670599999999</v>
      </c>
      <c r="E14" s="57">
        <v>2786</v>
      </c>
      <c r="F14" s="58">
        <v>27.205790357769093</v>
      </c>
      <c r="G14" s="56">
        <v>44419</v>
      </c>
      <c r="H14" s="59">
        <v>9477.1030800000008</v>
      </c>
      <c r="I14" s="59">
        <v>11126</v>
      </c>
      <c r="J14" s="60">
        <v>20.643421999333167</v>
      </c>
      <c r="K14" s="61">
        <v>94687</v>
      </c>
      <c r="L14" s="59">
        <v>33286.281900000002</v>
      </c>
      <c r="M14" s="57">
        <v>33076</v>
      </c>
      <c r="N14" s="58">
        <v>25.846019973017508</v>
      </c>
      <c r="O14" s="56">
        <v>147086</v>
      </c>
      <c r="P14" s="57">
        <v>45023.852039999998</v>
      </c>
      <c r="Q14" s="57">
        <v>46988</v>
      </c>
      <c r="R14" s="58">
        <v>24.458922590922839</v>
      </c>
    </row>
    <row r="15" spans="1:18" s="62" customFormat="1" ht="34.5" customHeight="1" x14ac:dyDescent="0.3">
      <c r="A15" s="54">
        <v>80654000</v>
      </c>
      <c r="B15" s="55" t="s">
        <v>2243</v>
      </c>
      <c r="C15" s="56">
        <v>5444</v>
      </c>
      <c r="D15" s="57">
        <v>1692.4167199999997</v>
      </c>
      <c r="E15" s="57">
        <v>2532</v>
      </c>
      <c r="F15" s="58">
        <v>35.479990860175</v>
      </c>
      <c r="G15" s="56">
        <v>1565</v>
      </c>
      <c r="H15" s="59">
        <v>562.59595000000002</v>
      </c>
      <c r="I15" s="59">
        <v>330</v>
      </c>
      <c r="J15" s="60">
        <v>15.510463817154758</v>
      </c>
      <c r="K15" s="61">
        <v>8940</v>
      </c>
      <c r="L15" s="59">
        <v>3784.2121199999997</v>
      </c>
      <c r="M15" s="57">
        <v>2661</v>
      </c>
      <c r="N15" s="58">
        <v>20.912886196053133</v>
      </c>
      <c r="O15" s="56">
        <v>15949</v>
      </c>
      <c r="P15" s="57">
        <v>6039.2247899999993</v>
      </c>
      <c r="Q15" s="57">
        <v>5523</v>
      </c>
      <c r="R15" s="58">
        <v>25.117989527339191</v>
      </c>
    </row>
    <row r="16" spans="1:18" s="62" customFormat="1" ht="34.5" customHeight="1" x14ac:dyDescent="0.3">
      <c r="A16" s="54">
        <v>80626000</v>
      </c>
      <c r="B16" s="55" t="s">
        <v>1088</v>
      </c>
      <c r="C16" s="56">
        <v>5324</v>
      </c>
      <c r="D16" s="57">
        <v>2257.4855599999996</v>
      </c>
      <c r="E16" s="57">
        <v>1956</v>
      </c>
      <c r="F16" s="58">
        <v>25.799693008978046</v>
      </c>
      <c r="G16" s="56">
        <v>1767</v>
      </c>
      <c r="H16" s="59">
        <v>754.20435000000009</v>
      </c>
      <c r="I16" s="59">
        <v>474</v>
      </c>
      <c r="J16" s="60">
        <v>18.800538718727818</v>
      </c>
      <c r="K16" s="61">
        <v>12240</v>
      </c>
      <c r="L16" s="59">
        <v>5628.78557</v>
      </c>
      <c r="M16" s="57">
        <v>3354</v>
      </c>
      <c r="N16" s="58">
        <v>18.770162006034973</v>
      </c>
      <c r="O16" s="56">
        <v>19331</v>
      </c>
      <c r="P16" s="57">
        <v>8640.4754799999992</v>
      </c>
      <c r="Q16" s="57">
        <v>5784</v>
      </c>
      <c r="R16" s="58">
        <v>20.678208427494795</v>
      </c>
    </row>
    <row r="17" spans="1:18" s="62" customFormat="1" ht="34.5" customHeight="1" x14ac:dyDescent="0.3">
      <c r="A17" s="54">
        <v>80723000</v>
      </c>
      <c r="B17" s="55" t="s">
        <v>2535</v>
      </c>
      <c r="C17" s="56">
        <v>4736</v>
      </c>
      <c r="D17" s="57">
        <v>2918.42785</v>
      </c>
      <c r="E17" s="57">
        <v>1479</v>
      </c>
      <c r="F17" s="58">
        <v>19.322149597373237</v>
      </c>
      <c r="G17" s="56">
        <v>24997</v>
      </c>
      <c r="H17" s="59">
        <v>5017.8149100000001</v>
      </c>
      <c r="I17" s="59">
        <v>2926</v>
      </c>
      <c r="J17" s="60">
        <v>9.7485192188379877</v>
      </c>
      <c r="K17" s="61">
        <v>41457</v>
      </c>
      <c r="L17" s="59">
        <v>19648.928079999998</v>
      </c>
      <c r="M17" s="57">
        <v>12061</v>
      </c>
      <c r="N17" s="58">
        <v>19.737855849615304</v>
      </c>
      <c r="O17" s="56">
        <v>71190</v>
      </c>
      <c r="P17" s="57">
        <v>27585.170839999999</v>
      </c>
      <c r="Q17" s="57">
        <v>16466</v>
      </c>
      <c r="R17" s="58">
        <v>16.670181240862938</v>
      </c>
    </row>
    <row r="18" spans="1:18" s="68" customFormat="1" ht="34.5" customHeight="1" x14ac:dyDescent="0.3">
      <c r="A18" s="54"/>
      <c r="B18" s="55" t="s">
        <v>2634</v>
      </c>
      <c r="C18" s="63">
        <f>SUM(C10:C17)</f>
        <v>79841</v>
      </c>
      <c r="D18" s="54">
        <f t="shared" ref="D18:Q18" si="0">SUM(D10:D17)</f>
        <v>31185.812280000002</v>
      </c>
      <c r="E18" s="54">
        <f t="shared" si="0"/>
        <v>28890</v>
      </c>
      <c r="F18" s="64">
        <f>E18/(C18+D18)*100</f>
        <v>26.020741662961488</v>
      </c>
      <c r="G18" s="63">
        <f t="shared" si="0"/>
        <v>130950</v>
      </c>
      <c r="H18" s="65">
        <f t="shared" si="0"/>
        <v>35054.618879999995</v>
      </c>
      <c r="I18" s="65">
        <f t="shared" si="0"/>
        <v>25620</v>
      </c>
      <c r="J18" s="66">
        <f>I18/(G18+H18)*100</f>
        <v>15.433305514541114</v>
      </c>
      <c r="K18" s="67">
        <f t="shared" si="0"/>
        <v>295629</v>
      </c>
      <c r="L18" s="65">
        <f t="shared" si="0"/>
        <v>119339.41825999999</v>
      </c>
      <c r="M18" s="54">
        <f t="shared" si="0"/>
        <v>89908</v>
      </c>
      <c r="N18" s="64">
        <f>M18/(K18+L18)*100</f>
        <v>21.666227125667142</v>
      </c>
      <c r="O18" s="63">
        <f t="shared" si="0"/>
        <v>506420</v>
      </c>
      <c r="P18" s="54">
        <f t="shared" si="0"/>
        <v>185579.84941999998</v>
      </c>
      <c r="Q18" s="54">
        <f t="shared" si="0"/>
        <v>144418</v>
      </c>
      <c r="R18" s="64">
        <f>Q18/(O18+P18)*100</f>
        <v>20.869657720452398</v>
      </c>
    </row>
    <row r="19" spans="1:18" s="62" customFormat="1" ht="34.5" customHeight="1" x14ac:dyDescent="0.3">
      <c r="A19" s="69"/>
      <c r="B19" s="69" t="s">
        <v>2607</v>
      </c>
      <c r="C19" s="63">
        <v>1011845</v>
      </c>
      <c r="D19" s="54">
        <v>344962.59795999993</v>
      </c>
      <c r="E19" s="54">
        <v>328388</v>
      </c>
      <c r="F19" s="64">
        <v>24.20298946539959</v>
      </c>
      <c r="G19" s="63">
        <v>1574909</v>
      </c>
      <c r="H19" s="54">
        <v>361477.98352000007</v>
      </c>
      <c r="I19" s="54">
        <v>363306</v>
      </c>
      <c r="J19" s="66">
        <v>18.762055471968502</v>
      </c>
      <c r="K19" s="67">
        <v>2892050</v>
      </c>
      <c r="L19" s="65">
        <v>1298130.4089799996</v>
      </c>
      <c r="M19" s="65">
        <v>885347</v>
      </c>
      <c r="N19" s="64">
        <v>21.129090244004953</v>
      </c>
      <c r="O19" s="63">
        <v>5478804</v>
      </c>
      <c r="P19" s="54">
        <v>2004570.9904600005</v>
      </c>
      <c r="Q19" s="54">
        <v>1577041</v>
      </c>
      <c r="R19" s="64">
        <v>21.073927232170679</v>
      </c>
    </row>
    <row r="20" spans="1:18" x14ac:dyDescent="0.2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x14ac:dyDescent="0.2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2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x14ac:dyDescent="0.2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x14ac:dyDescent="0.2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2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x14ac:dyDescent="0.2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x14ac:dyDescent="0.2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x14ac:dyDescent="0.2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x14ac:dyDescent="0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x14ac:dyDescent="0.2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3:18" x14ac:dyDescent="0.2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3:18" x14ac:dyDescent="0.2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3:18" x14ac:dyDescent="0.2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3:18" x14ac:dyDescent="0.2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3:18" x14ac:dyDescent="0.25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3:18" x14ac:dyDescent="0.25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3:18" x14ac:dyDescent="0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3:18" x14ac:dyDescent="0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3:18" x14ac:dyDescent="0.2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3:18" x14ac:dyDescent="0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3:18" x14ac:dyDescent="0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3:18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3:18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3:18" x14ac:dyDescent="0.2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3:18" x14ac:dyDescent="0.2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3:18" x14ac:dyDescent="0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2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2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2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x14ac:dyDescent="0.2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3:18" x14ac:dyDescent="0.2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x14ac:dyDescent="0.2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x14ac:dyDescent="0.2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x14ac:dyDescent="0.2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x14ac:dyDescent="0.2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2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3:18" x14ac:dyDescent="0.2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3:18" x14ac:dyDescent="0.2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3:18" x14ac:dyDescent="0.2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3:18" x14ac:dyDescent="0.2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3:18" x14ac:dyDescent="0.2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3:18" x14ac:dyDescent="0.2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3:18" x14ac:dyDescent="0.2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3:18" x14ac:dyDescent="0.2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3:18" x14ac:dyDescent="0.2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3:18" x14ac:dyDescent="0.2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3:18" x14ac:dyDescent="0.2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3:18" x14ac:dyDescent="0.2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3:18" x14ac:dyDescent="0.2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3:18" x14ac:dyDescent="0.2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3:18" x14ac:dyDescent="0.2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3:18" x14ac:dyDescent="0.2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3:18" x14ac:dyDescent="0.2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3:18" x14ac:dyDescent="0.2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3:18" x14ac:dyDescent="0.2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3:18" x14ac:dyDescent="0.2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3:18" x14ac:dyDescent="0.2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3:18" x14ac:dyDescent="0.2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3:18" x14ac:dyDescent="0.2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3:18" x14ac:dyDescent="0.2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3:18" x14ac:dyDescent="0.2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3:18" x14ac:dyDescent="0.2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3:18" x14ac:dyDescent="0.2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3:18" x14ac:dyDescent="0.2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3:18" x14ac:dyDescent="0.2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3:18" x14ac:dyDescent="0.2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3:18" x14ac:dyDescent="0.2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3:18" x14ac:dyDescent="0.2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3:18" x14ac:dyDescent="0.2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3:18" x14ac:dyDescent="0.25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3:18" x14ac:dyDescent="0.25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3:18" x14ac:dyDescent="0.2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3:18" x14ac:dyDescent="0.2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3:18" x14ac:dyDescent="0.2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3:18" x14ac:dyDescent="0.2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3:18" x14ac:dyDescent="0.2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3:18" x14ac:dyDescent="0.2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3:18" x14ac:dyDescent="0.2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3:18" x14ac:dyDescent="0.2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3:18" x14ac:dyDescent="0.2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3:18" x14ac:dyDescent="0.2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3:18" x14ac:dyDescent="0.2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3:18" x14ac:dyDescent="0.2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3:18" x14ac:dyDescent="0.2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3:18" x14ac:dyDescent="0.25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3:18" x14ac:dyDescent="0.25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3:18" x14ac:dyDescent="0.2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3:18" x14ac:dyDescent="0.2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3:18" x14ac:dyDescent="0.2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3:18" x14ac:dyDescent="0.2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3:18" x14ac:dyDescent="0.2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3:18" x14ac:dyDescent="0.2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3:18" x14ac:dyDescent="0.2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3:18" x14ac:dyDescent="0.25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3:18" x14ac:dyDescent="0.2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3:18" x14ac:dyDescent="0.2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3:18" x14ac:dyDescent="0.25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3:18" x14ac:dyDescent="0.25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3:18" x14ac:dyDescent="0.25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3:18" x14ac:dyDescent="0.25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3:18" x14ac:dyDescent="0.25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3:18" x14ac:dyDescent="0.25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3:18" x14ac:dyDescent="0.25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3:18" x14ac:dyDescent="0.25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3:18" x14ac:dyDescent="0.25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3:18" x14ac:dyDescent="0.25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3:18" x14ac:dyDescent="0.25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3:18" x14ac:dyDescent="0.25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3:18" x14ac:dyDescent="0.25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3:18" x14ac:dyDescent="0.25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3:18" x14ac:dyDescent="0.25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3:18" x14ac:dyDescent="0.2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3:18" x14ac:dyDescent="0.2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3:18" x14ac:dyDescent="0.25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3:18" x14ac:dyDescent="0.25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3:18" x14ac:dyDescent="0.25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3:18" x14ac:dyDescent="0.25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3:18" x14ac:dyDescent="0.2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3:18" x14ac:dyDescent="0.25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3:18" x14ac:dyDescent="0.25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3:18" x14ac:dyDescent="0.25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3:18" x14ac:dyDescent="0.25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3:18" x14ac:dyDescent="0.25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3:18" x14ac:dyDescent="0.25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3:18" x14ac:dyDescent="0.25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3:18" x14ac:dyDescent="0.25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3:18" x14ac:dyDescent="0.25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3:18" x14ac:dyDescent="0.25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3:18" x14ac:dyDescent="0.25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3:18" x14ac:dyDescent="0.25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3:18" x14ac:dyDescent="0.25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3:18" x14ac:dyDescent="0.25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3:18" x14ac:dyDescent="0.25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3:18" x14ac:dyDescent="0.25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3:18" x14ac:dyDescent="0.25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3:18" x14ac:dyDescent="0.25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3:18" x14ac:dyDescent="0.25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3:18" x14ac:dyDescent="0.2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3:18" x14ac:dyDescent="0.2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3:18" x14ac:dyDescent="0.2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3:18" x14ac:dyDescent="0.2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3:18" x14ac:dyDescent="0.25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3:18" x14ac:dyDescent="0.25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3:18" x14ac:dyDescent="0.25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3:18" x14ac:dyDescent="0.25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3:18" x14ac:dyDescent="0.25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3:18" x14ac:dyDescent="0.25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3:18" x14ac:dyDescent="0.25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3:18" x14ac:dyDescent="0.25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3:18" x14ac:dyDescent="0.25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3:18" x14ac:dyDescent="0.2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3:18" x14ac:dyDescent="0.2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3:18" x14ac:dyDescent="0.2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3:18" x14ac:dyDescent="0.2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3:18" x14ac:dyDescent="0.2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3:18" x14ac:dyDescent="0.2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3:18" x14ac:dyDescent="0.2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3:18" x14ac:dyDescent="0.2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3:18" x14ac:dyDescent="0.25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3:18" x14ac:dyDescent="0.25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3:18" x14ac:dyDescent="0.25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3:18" x14ac:dyDescent="0.25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3:18" x14ac:dyDescent="0.25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3:18" x14ac:dyDescent="0.25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3:18" x14ac:dyDescent="0.25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3:18" x14ac:dyDescent="0.25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</row>
    <row r="192" spans="3:18" x14ac:dyDescent="0.25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3:18" x14ac:dyDescent="0.25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3:18" x14ac:dyDescent="0.25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3:18" x14ac:dyDescent="0.25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3:18" x14ac:dyDescent="0.25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3:18" x14ac:dyDescent="0.25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3:18" x14ac:dyDescent="0.25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3:18" x14ac:dyDescent="0.25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3:18" x14ac:dyDescent="0.25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3:18" x14ac:dyDescent="0.25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3:18" x14ac:dyDescent="0.25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3:18" x14ac:dyDescent="0.25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3:18" x14ac:dyDescent="0.25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3:18" x14ac:dyDescent="0.25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3:18" x14ac:dyDescent="0.25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3:18" x14ac:dyDescent="0.25"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3:18" x14ac:dyDescent="0.25"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3:18" x14ac:dyDescent="0.25"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3:18" x14ac:dyDescent="0.25"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3:18" x14ac:dyDescent="0.25"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3:18" x14ac:dyDescent="0.25"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3:18" x14ac:dyDescent="0.25"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</row>
    <row r="214" spans="3:18" x14ac:dyDescent="0.25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3:18" x14ac:dyDescent="0.25"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</row>
    <row r="216" spans="3:18" x14ac:dyDescent="0.25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</row>
    <row r="217" spans="3:18" x14ac:dyDescent="0.25"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3:18" x14ac:dyDescent="0.25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3:18" x14ac:dyDescent="0.25"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spans="3:18" x14ac:dyDescent="0.25"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3:18" x14ac:dyDescent="0.25"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3:18" x14ac:dyDescent="0.25"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</row>
  </sheetData>
  <mergeCells count="6">
    <mergeCell ref="B5:Q5"/>
    <mergeCell ref="A8:B9"/>
    <mergeCell ref="C8:F8"/>
    <mergeCell ref="G8:J8"/>
    <mergeCell ref="K8:N8"/>
    <mergeCell ref="O8:R8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8"/>
  <sheetViews>
    <sheetView topLeftCell="A40" workbookViewId="0">
      <selection activeCell="K63" sqref="K63:K65"/>
    </sheetView>
  </sheetViews>
  <sheetFormatPr defaultRowHeight="15" x14ac:dyDescent="0.25"/>
  <cols>
    <col min="1" max="1" width="17.28515625" bestFit="1" customWidth="1"/>
    <col min="2" max="2" width="22.5703125" bestFit="1" customWidth="1"/>
  </cols>
  <sheetData>
    <row r="3" spans="1:2" x14ac:dyDescent="0.25">
      <c r="A3" s="19" t="s">
        <v>2594</v>
      </c>
      <c r="B3" t="s">
        <v>2604</v>
      </c>
    </row>
    <row r="4" spans="1:2" x14ac:dyDescent="0.25">
      <c r="A4" s="17" t="s">
        <v>3</v>
      </c>
      <c r="B4" s="18">
        <v>17808</v>
      </c>
    </row>
    <row r="5" spans="1:2" x14ac:dyDescent="0.25">
      <c r="A5" s="17" t="s">
        <v>50</v>
      </c>
      <c r="B5" s="18">
        <v>22306</v>
      </c>
    </row>
    <row r="6" spans="1:2" x14ac:dyDescent="0.25">
      <c r="A6" s="17" t="s">
        <v>112</v>
      </c>
      <c r="B6" s="18">
        <v>8394</v>
      </c>
    </row>
    <row r="7" spans="1:2" x14ac:dyDescent="0.25">
      <c r="A7" s="17" t="s">
        <v>150</v>
      </c>
      <c r="B7" s="18">
        <v>9839</v>
      </c>
    </row>
    <row r="8" spans="1:2" x14ac:dyDescent="0.25">
      <c r="A8" s="17" t="s">
        <v>197</v>
      </c>
      <c r="B8" s="18">
        <v>21414</v>
      </c>
    </row>
    <row r="9" spans="1:2" x14ac:dyDescent="0.25">
      <c r="A9" s="17" t="s">
        <v>261</v>
      </c>
      <c r="B9" s="18">
        <v>18646</v>
      </c>
    </row>
    <row r="10" spans="1:2" x14ac:dyDescent="0.25">
      <c r="A10" s="17" t="s">
        <v>329</v>
      </c>
      <c r="B10" s="18">
        <v>15022</v>
      </c>
    </row>
    <row r="11" spans="1:2" x14ac:dyDescent="0.25">
      <c r="A11" s="17" t="s">
        <v>381</v>
      </c>
      <c r="B11" s="18">
        <v>10209</v>
      </c>
    </row>
    <row r="12" spans="1:2" x14ac:dyDescent="0.25">
      <c r="A12" s="17" t="s">
        <v>428</v>
      </c>
      <c r="B12" s="18">
        <v>43745</v>
      </c>
    </row>
    <row r="13" spans="1:2" x14ac:dyDescent="0.25">
      <c r="A13" s="17" t="s">
        <v>477</v>
      </c>
      <c r="B13" s="18">
        <v>7689</v>
      </c>
    </row>
    <row r="14" spans="1:2" x14ac:dyDescent="0.25">
      <c r="A14" s="17" t="s">
        <v>518</v>
      </c>
      <c r="B14" s="18">
        <v>48951</v>
      </c>
    </row>
    <row r="15" spans="1:2" x14ac:dyDescent="0.25">
      <c r="A15" s="17" t="s">
        <v>575</v>
      </c>
      <c r="B15" s="18">
        <v>11365</v>
      </c>
    </row>
    <row r="16" spans="1:2" x14ac:dyDescent="0.25">
      <c r="A16" s="17" t="s">
        <v>615</v>
      </c>
      <c r="B16" s="18">
        <v>28667</v>
      </c>
    </row>
    <row r="17" spans="1:2" x14ac:dyDescent="0.25">
      <c r="A17" s="17" t="s">
        <v>659</v>
      </c>
      <c r="B17" s="18">
        <v>11508</v>
      </c>
    </row>
    <row r="18" spans="1:2" x14ac:dyDescent="0.25">
      <c r="A18" s="17" t="s">
        <v>706</v>
      </c>
      <c r="B18" s="18">
        <v>29314</v>
      </c>
    </row>
    <row r="19" spans="1:2" x14ac:dyDescent="0.25">
      <c r="A19" s="17" t="s">
        <v>751</v>
      </c>
      <c r="B19" s="18">
        <v>14991</v>
      </c>
    </row>
    <row r="20" spans="1:2" x14ac:dyDescent="0.25">
      <c r="A20" s="17" t="s">
        <v>789</v>
      </c>
      <c r="B20" s="18">
        <v>10789</v>
      </c>
    </row>
    <row r="21" spans="1:2" x14ac:dyDescent="0.25">
      <c r="A21" s="17" t="s">
        <v>830</v>
      </c>
      <c r="B21" s="18">
        <v>5069</v>
      </c>
    </row>
    <row r="22" spans="1:2" x14ac:dyDescent="0.25">
      <c r="A22" s="17" t="s">
        <v>867</v>
      </c>
      <c r="B22" s="18">
        <v>12722</v>
      </c>
    </row>
    <row r="23" spans="1:2" x14ac:dyDescent="0.25">
      <c r="A23" s="17" t="s">
        <v>916</v>
      </c>
      <c r="B23" s="18">
        <v>23383</v>
      </c>
    </row>
    <row r="24" spans="1:2" x14ac:dyDescent="0.25">
      <c r="A24" s="17" t="s">
        <v>964</v>
      </c>
      <c r="B24" s="18">
        <v>11977</v>
      </c>
    </row>
    <row r="25" spans="1:2" x14ac:dyDescent="0.25">
      <c r="A25" s="17" t="s">
        <v>1004</v>
      </c>
      <c r="B25" s="18">
        <v>31865</v>
      </c>
    </row>
    <row r="26" spans="1:2" x14ac:dyDescent="0.25">
      <c r="A26" s="17" t="s">
        <v>1047</v>
      </c>
      <c r="B26" s="18">
        <v>6720</v>
      </c>
    </row>
    <row r="27" spans="1:2" x14ac:dyDescent="0.25">
      <c r="A27" s="17" t="s">
        <v>1087</v>
      </c>
      <c r="B27" s="18">
        <v>8098</v>
      </c>
    </row>
    <row r="28" spans="1:2" x14ac:dyDescent="0.25">
      <c r="A28" s="17" t="s">
        <v>1131</v>
      </c>
      <c r="B28" s="18">
        <v>6491</v>
      </c>
    </row>
    <row r="29" spans="1:2" x14ac:dyDescent="0.25">
      <c r="A29" s="17" t="s">
        <v>1170</v>
      </c>
      <c r="B29" s="18">
        <v>46688</v>
      </c>
    </row>
    <row r="30" spans="1:2" x14ac:dyDescent="0.25">
      <c r="A30" s="17" t="s">
        <v>1229</v>
      </c>
      <c r="B30" s="18">
        <v>21200</v>
      </c>
    </row>
    <row r="31" spans="1:2" x14ac:dyDescent="0.25">
      <c r="A31" s="17" t="s">
        <v>2586</v>
      </c>
      <c r="B31" s="18">
        <v>37699</v>
      </c>
    </row>
    <row r="32" spans="1:2" x14ac:dyDescent="0.25">
      <c r="A32" s="17" t="s">
        <v>1337</v>
      </c>
      <c r="B32" s="18">
        <v>10104</v>
      </c>
    </row>
    <row r="33" spans="1:2" x14ac:dyDescent="0.25">
      <c r="A33" s="17" t="s">
        <v>1372</v>
      </c>
      <c r="B33" s="18">
        <v>12186</v>
      </c>
    </row>
    <row r="34" spans="1:2" x14ac:dyDescent="0.25">
      <c r="A34" s="17" t="s">
        <v>1425</v>
      </c>
      <c r="B34" s="18">
        <v>40661</v>
      </c>
    </row>
    <row r="35" spans="1:2" x14ac:dyDescent="0.25">
      <c r="A35" s="17" t="s">
        <v>1473</v>
      </c>
      <c r="B35" s="18">
        <v>6044</v>
      </c>
    </row>
    <row r="36" spans="1:2" x14ac:dyDescent="0.25">
      <c r="A36" s="17" t="s">
        <v>1501</v>
      </c>
      <c r="B36" s="18">
        <v>12082</v>
      </c>
    </row>
    <row r="37" spans="1:2" x14ac:dyDescent="0.25">
      <c r="A37" s="17" t="s">
        <v>1542</v>
      </c>
      <c r="B37" s="18">
        <v>11789</v>
      </c>
    </row>
    <row r="38" spans="1:2" x14ac:dyDescent="0.25">
      <c r="A38" s="17" t="s">
        <v>1600</v>
      </c>
      <c r="B38" s="18">
        <v>9905</v>
      </c>
    </row>
    <row r="39" spans="1:2" x14ac:dyDescent="0.25">
      <c r="A39" s="17" t="s">
        <v>1638</v>
      </c>
      <c r="B39" s="18">
        <v>21716</v>
      </c>
    </row>
    <row r="40" spans="1:2" x14ac:dyDescent="0.25">
      <c r="A40" s="17" t="s">
        <v>1676</v>
      </c>
      <c r="B40" s="18">
        <v>41897</v>
      </c>
    </row>
    <row r="41" spans="1:2" x14ac:dyDescent="0.25">
      <c r="A41" s="17" t="s">
        <v>1724</v>
      </c>
      <c r="B41" s="18">
        <v>9094</v>
      </c>
    </row>
    <row r="42" spans="1:2" x14ac:dyDescent="0.25">
      <c r="A42" s="17" t="s">
        <v>1762</v>
      </c>
      <c r="B42" s="18">
        <v>8884</v>
      </c>
    </row>
    <row r="43" spans="1:2" x14ac:dyDescent="0.25">
      <c r="A43" s="17" t="s">
        <v>1806</v>
      </c>
      <c r="B43" s="18">
        <v>13578</v>
      </c>
    </row>
    <row r="44" spans="1:2" x14ac:dyDescent="0.25">
      <c r="A44" s="17" t="s">
        <v>1851</v>
      </c>
      <c r="B44" s="18">
        <v>9742</v>
      </c>
    </row>
    <row r="45" spans="1:2" x14ac:dyDescent="0.25">
      <c r="A45" s="17" t="s">
        <v>1887</v>
      </c>
      <c r="B45" s="18">
        <v>8383</v>
      </c>
    </row>
    <row r="46" spans="1:2" x14ac:dyDescent="0.25">
      <c r="A46" s="17" t="s">
        <v>1936</v>
      </c>
      <c r="B46" s="18">
        <v>10078</v>
      </c>
    </row>
    <row r="47" spans="1:2" x14ac:dyDescent="0.25">
      <c r="A47" s="17" t="s">
        <v>1983</v>
      </c>
      <c r="B47" s="18">
        <v>17983</v>
      </c>
    </row>
    <row r="48" spans="1:2" x14ac:dyDescent="0.25">
      <c r="A48" s="17" t="s">
        <v>2042</v>
      </c>
      <c r="B48" s="18">
        <v>8235</v>
      </c>
    </row>
    <row r="49" spans="1:2" x14ac:dyDescent="0.25">
      <c r="A49" s="17" t="s">
        <v>2082</v>
      </c>
      <c r="B49" s="18">
        <v>70508</v>
      </c>
    </row>
    <row r="50" spans="1:2" x14ac:dyDescent="0.25">
      <c r="A50" s="17" t="s">
        <v>2135</v>
      </c>
      <c r="B50" s="18">
        <v>87968</v>
      </c>
    </row>
    <row r="51" spans="1:2" x14ac:dyDescent="0.25">
      <c r="A51" s="17" t="s">
        <v>2189</v>
      </c>
      <c r="B51" s="18">
        <v>38130</v>
      </c>
    </row>
    <row r="52" spans="1:2" x14ac:dyDescent="0.25">
      <c r="A52" s="17" t="s">
        <v>2242</v>
      </c>
      <c r="B52" s="18">
        <v>7912</v>
      </c>
    </row>
    <row r="53" spans="1:2" x14ac:dyDescent="0.25">
      <c r="A53" s="17" t="s">
        <v>2284</v>
      </c>
      <c r="B53" s="18">
        <v>10236</v>
      </c>
    </row>
    <row r="54" spans="1:2" x14ac:dyDescent="0.25">
      <c r="A54" s="17" t="s">
        <v>2326</v>
      </c>
      <c r="B54" s="18">
        <v>19681</v>
      </c>
    </row>
    <row r="55" spans="1:2" x14ac:dyDescent="0.25">
      <c r="A55" s="17" t="s">
        <v>2365</v>
      </c>
      <c r="B55" s="18">
        <v>38002</v>
      </c>
    </row>
    <row r="56" spans="1:2" x14ac:dyDescent="0.25">
      <c r="A56" s="17" t="s">
        <v>2410</v>
      </c>
      <c r="B56" s="18">
        <v>10956</v>
      </c>
    </row>
    <row r="57" spans="1:2" x14ac:dyDescent="0.25">
      <c r="A57" s="17" t="s">
        <v>2450</v>
      </c>
      <c r="B57" s="18">
        <v>21387</v>
      </c>
    </row>
    <row r="58" spans="1:2" x14ac:dyDescent="0.25">
      <c r="A58" s="17" t="s">
        <v>2501</v>
      </c>
      <c r="B58" s="18">
        <v>693340</v>
      </c>
    </row>
    <row r="59" spans="1:2" x14ac:dyDescent="0.25">
      <c r="A59" s="17" t="s">
        <v>2504</v>
      </c>
      <c r="B59" s="18">
        <v>5908</v>
      </c>
    </row>
    <row r="60" spans="1:2" x14ac:dyDescent="0.25">
      <c r="A60" s="17" t="s">
        <v>2513</v>
      </c>
      <c r="B60" s="18">
        <v>6619</v>
      </c>
    </row>
    <row r="61" spans="1:2" x14ac:dyDescent="0.25">
      <c r="A61" s="17" t="s">
        <v>2534</v>
      </c>
      <c r="B61" s="18">
        <v>24735</v>
      </c>
    </row>
    <row r="62" spans="1:2" x14ac:dyDescent="0.25">
      <c r="A62" s="17" t="s">
        <v>2540</v>
      </c>
      <c r="B62" s="18">
        <v>72203</v>
      </c>
    </row>
    <row r="63" spans="1:2" x14ac:dyDescent="0.25">
      <c r="A63" s="17" t="s">
        <v>2543</v>
      </c>
      <c r="B63" s="18">
        <v>67036</v>
      </c>
    </row>
    <row r="64" spans="1:2" x14ac:dyDescent="0.25">
      <c r="A64" s="17" t="s">
        <v>2546</v>
      </c>
      <c r="B64" s="18">
        <v>64074</v>
      </c>
    </row>
    <row r="65" spans="1:2" x14ac:dyDescent="0.25">
      <c r="A65" s="17" t="s">
        <v>2549</v>
      </c>
      <c r="B65" s="18">
        <v>31336</v>
      </c>
    </row>
    <row r="66" spans="1:2" x14ac:dyDescent="0.25">
      <c r="A66" s="17" t="s">
        <v>2552</v>
      </c>
      <c r="B66" s="18">
        <v>130307</v>
      </c>
    </row>
    <row r="67" spans="1:2" x14ac:dyDescent="0.25">
      <c r="A67" s="17" t="s">
        <v>2595</v>
      </c>
      <c r="B67" s="18"/>
    </row>
    <row r="68" spans="1:2" x14ac:dyDescent="0.25">
      <c r="A68" s="17" t="s">
        <v>2596</v>
      </c>
      <c r="B68" s="18">
        <v>2195268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4"/>
  <sheetViews>
    <sheetView topLeftCell="A848" workbookViewId="0">
      <selection sqref="A1:B874"/>
    </sheetView>
  </sheetViews>
  <sheetFormatPr defaultRowHeight="15" x14ac:dyDescent="0.25"/>
  <sheetData>
    <row r="1" spans="1:2" x14ac:dyDescent="0.25">
      <c r="A1" s="24" t="s">
        <v>2605</v>
      </c>
      <c r="B1" s="25">
        <v>-287</v>
      </c>
    </row>
    <row r="2" spans="1:2" x14ac:dyDescent="0.25">
      <c r="A2" s="24" t="s">
        <v>3</v>
      </c>
      <c r="B2" s="25">
        <v>1</v>
      </c>
    </row>
    <row r="3" spans="1:2" x14ac:dyDescent="0.25">
      <c r="A3" s="24" t="s">
        <v>5</v>
      </c>
      <c r="B3" s="25">
        <v>1088</v>
      </c>
    </row>
    <row r="4" spans="1:2" x14ac:dyDescent="0.25">
      <c r="A4" s="24" t="s">
        <v>8</v>
      </c>
      <c r="B4" s="25">
        <v>830</v>
      </c>
    </row>
    <row r="5" spans="1:2" x14ac:dyDescent="0.25">
      <c r="A5" s="24" t="s">
        <v>11</v>
      </c>
      <c r="B5" s="25">
        <v>5185</v>
      </c>
    </row>
    <row r="6" spans="1:2" x14ac:dyDescent="0.25">
      <c r="A6" s="24" t="s">
        <v>14</v>
      </c>
      <c r="B6" s="25">
        <v>1061</v>
      </c>
    </row>
    <row r="7" spans="1:2" x14ac:dyDescent="0.25">
      <c r="A7" s="24" t="s">
        <v>17</v>
      </c>
      <c r="B7" s="25">
        <v>436</v>
      </c>
    </row>
    <row r="8" spans="1:2" x14ac:dyDescent="0.25">
      <c r="A8" s="24" t="s">
        <v>20</v>
      </c>
      <c r="B8" s="25">
        <v>700</v>
      </c>
    </row>
    <row r="9" spans="1:2" x14ac:dyDescent="0.25">
      <c r="A9" s="24" t="s">
        <v>23</v>
      </c>
      <c r="B9" s="25">
        <v>688</v>
      </c>
    </row>
    <row r="10" spans="1:2" x14ac:dyDescent="0.25">
      <c r="A10" s="24" t="s">
        <v>26</v>
      </c>
      <c r="B10" s="25">
        <v>220</v>
      </c>
    </row>
    <row r="11" spans="1:2" x14ac:dyDescent="0.25">
      <c r="A11" s="24" t="s">
        <v>29</v>
      </c>
      <c r="B11" s="25">
        <v>1878</v>
      </c>
    </row>
    <row r="12" spans="1:2" x14ac:dyDescent="0.25">
      <c r="A12" s="24" t="s">
        <v>32</v>
      </c>
      <c r="B12" s="25">
        <v>606</v>
      </c>
    </row>
    <row r="13" spans="1:2" x14ac:dyDescent="0.25">
      <c r="A13" s="24" t="s">
        <v>35</v>
      </c>
      <c r="B13" s="25">
        <v>1714</v>
      </c>
    </row>
    <row r="14" spans="1:2" x14ac:dyDescent="0.25">
      <c r="A14" s="24" t="s">
        <v>38</v>
      </c>
      <c r="B14" s="25">
        <v>1385</v>
      </c>
    </row>
    <row r="15" spans="1:2" x14ac:dyDescent="0.25">
      <c r="A15" s="24" t="s">
        <v>41</v>
      </c>
      <c r="B15" s="25">
        <v>805</v>
      </c>
    </row>
    <row r="16" spans="1:2" x14ac:dyDescent="0.25">
      <c r="A16" s="24" t="s">
        <v>44</v>
      </c>
      <c r="B16" s="25">
        <v>346</v>
      </c>
    </row>
    <row r="17" spans="1:2" x14ac:dyDescent="0.25">
      <c r="A17" s="24" t="s">
        <v>47</v>
      </c>
      <c r="B17" s="25">
        <v>1028</v>
      </c>
    </row>
    <row r="18" spans="1:2" x14ac:dyDescent="0.25">
      <c r="A18" s="24" t="s">
        <v>50</v>
      </c>
      <c r="B18" s="25">
        <v>90</v>
      </c>
    </row>
    <row r="19" spans="1:2" x14ac:dyDescent="0.25">
      <c r="A19" s="24" t="s">
        <v>52</v>
      </c>
      <c r="B19" s="25">
        <v>424</v>
      </c>
    </row>
    <row r="20" spans="1:2" x14ac:dyDescent="0.25">
      <c r="A20" s="24" t="s">
        <v>55</v>
      </c>
      <c r="B20" s="25">
        <v>767</v>
      </c>
    </row>
    <row r="21" spans="1:2" x14ac:dyDescent="0.25">
      <c r="A21" s="24" t="s">
        <v>58</v>
      </c>
      <c r="B21" s="25">
        <v>247</v>
      </c>
    </row>
    <row r="22" spans="1:2" x14ac:dyDescent="0.25">
      <c r="A22" s="24" t="s">
        <v>61</v>
      </c>
      <c r="B22" s="25">
        <v>328</v>
      </c>
    </row>
    <row r="23" spans="1:2" x14ac:dyDescent="0.25">
      <c r="A23" s="24" t="s">
        <v>64</v>
      </c>
      <c r="B23" s="25">
        <v>240</v>
      </c>
    </row>
    <row r="24" spans="1:2" x14ac:dyDescent="0.25">
      <c r="A24" s="24" t="s">
        <v>67</v>
      </c>
      <c r="B24" s="25">
        <v>389</v>
      </c>
    </row>
    <row r="25" spans="1:2" x14ac:dyDescent="0.25">
      <c r="A25" s="24" t="s">
        <v>70</v>
      </c>
      <c r="B25" s="25">
        <v>251</v>
      </c>
    </row>
    <row r="26" spans="1:2" x14ac:dyDescent="0.25">
      <c r="A26" s="24" t="s">
        <v>73</v>
      </c>
      <c r="B26" s="25">
        <v>556</v>
      </c>
    </row>
    <row r="27" spans="1:2" x14ac:dyDescent="0.25">
      <c r="A27" s="24" t="s">
        <v>76</v>
      </c>
      <c r="B27" s="25">
        <v>392</v>
      </c>
    </row>
    <row r="28" spans="1:2" x14ac:dyDescent="0.25">
      <c r="A28" s="24" t="s">
        <v>79</v>
      </c>
      <c r="B28" s="25">
        <v>371</v>
      </c>
    </row>
    <row r="29" spans="1:2" x14ac:dyDescent="0.25">
      <c r="A29" s="24" t="s">
        <v>82</v>
      </c>
      <c r="B29" s="25">
        <v>156</v>
      </c>
    </row>
    <row r="30" spans="1:2" x14ac:dyDescent="0.25">
      <c r="A30" s="24" t="s">
        <v>85</v>
      </c>
      <c r="B30" s="25">
        <v>476</v>
      </c>
    </row>
    <row r="31" spans="1:2" x14ac:dyDescent="0.25">
      <c r="A31" s="24" t="s">
        <v>88</v>
      </c>
      <c r="B31" s="25">
        <v>413</v>
      </c>
    </row>
    <row r="32" spans="1:2" x14ac:dyDescent="0.25">
      <c r="A32" s="24" t="s">
        <v>91</v>
      </c>
      <c r="B32" s="25">
        <v>598</v>
      </c>
    </row>
    <row r="33" spans="1:2" x14ac:dyDescent="0.25">
      <c r="A33" s="24" t="s">
        <v>94</v>
      </c>
      <c r="B33" s="25">
        <v>10508</v>
      </c>
    </row>
    <row r="34" spans="1:2" x14ac:dyDescent="0.25">
      <c r="A34" s="24" t="s">
        <v>97</v>
      </c>
      <c r="B34" s="25">
        <v>315</v>
      </c>
    </row>
    <row r="35" spans="1:2" x14ac:dyDescent="0.25">
      <c r="A35" s="24" t="s">
        <v>100</v>
      </c>
      <c r="B35" s="25">
        <v>279</v>
      </c>
    </row>
    <row r="36" spans="1:2" x14ac:dyDescent="0.25">
      <c r="A36" s="24" t="s">
        <v>103</v>
      </c>
      <c r="B36" s="25">
        <v>390</v>
      </c>
    </row>
    <row r="37" spans="1:2" x14ac:dyDescent="0.25">
      <c r="A37" s="24" t="s">
        <v>106</v>
      </c>
      <c r="B37" s="25">
        <v>268</v>
      </c>
    </row>
    <row r="38" spans="1:2" x14ac:dyDescent="0.25">
      <c r="A38" s="24" t="s">
        <v>109</v>
      </c>
      <c r="B38" s="25">
        <v>1269</v>
      </c>
    </row>
    <row r="39" spans="1:2" x14ac:dyDescent="0.25">
      <c r="A39" s="24" t="s">
        <v>112</v>
      </c>
      <c r="B39" s="25">
        <v>1</v>
      </c>
    </row>
    <row r="40" spans="1:2" x14ac:dyDescent="0.25">
      <c r="A40" s="24" t="s">
        <v>114</v>
      </c>
      <c r="B40" s="25">
        <v>361</v>
      </c>
    </row>
    <row r="41" spans="1:2" x14ac:dyDescent="0.25">
      <c r="A41" s="24" t="s">
        <v>117</v>
      </c>
      <c r="B41" s="25">
        <v>3043</v>
      </c>
    </row>
    <row r="42" spans="1:2" x14ac:dyDescent="0.25">
      <c r="A42" s="24" t="s">
        <v>120</v>
      </c>
      <c r="B42" s="25">
        <v>840</v>
      </c>
    </row>
    <row r="43" spans="1:2" x14ac:dyDescent="0.25">
      <c r="A43" s="24" t="s">
        <v>123</v>
      </c>
      <c r="B43" s="25">
        <v>793</v>
      </c>
    </row>
    <row r="44" spans="1:2" x14ac:dyDescent="0.25">
      <c r="A44" s="24" t="s">
        <v>126</v>
      </c>
      <c r="B44" s="25">
        <v>566</v>
      </c>
    </row>
    <row r="45" spans="1:2" x14ac:dyDescent="0.25">
      <c r="A45" s="24" t="s">
        <v>129</v>
      </c>
      <c r="B45" s="25">
        <v>315</v>
      </c>
    </row>
    <row r="46" spans="1:2" x14ac:dyDescent="0.25">
      <c r="A46" s="24" t="s">
        <v>132</v>
      </c>
      <c r="B46" s="25">
        <v>376</v>
      </c>
    </row>
    <row r="47" spans="1:2" x14ac:dyDescent="0.25">
      <c r="A47" s="24" t="s">
        <v>135</v>
      </c>
      <c r="B47" s="25">
        <v>155</v>
      </c>
    </row>
    <row r="48" spans="1:2" x14ac:dyDescent="0.25">
      <c r="A48" s="24" t="s">
        <v>138</v>
      </c>
      <c r="B48" s="25">
        <v>576</v>
      </c>
    </row>
    <row r="49" spans="1:2" x14ac:dyDescent="0.25">
      <c r="A49" s="24" t="s">
        <v>141</v>
      </c>
      <c r="B49" s="25">
        <v>127</v>
      </c>
    </row>
    <row r="50" spans="1:2" x14ac:dyDescent="0.25">
      <c r="A50" s="24" t="s">
        <v>144</v>
      </c>
      <c r="B50" s="25">
        <v>337</v>
      </c>
    </row>
    <row r="51" spans="1:2" x14ac:dyDescent="0.25">
      <c r="A51" s="24" t="s">
        <v>147</v>
      </c>
      <c r="B51" s="25">
        <v>315</v>
      </c>
    </row>
    <row r="52" spans="1:2" x14ac:dyDescent="0.25">
      <c r="A52" s="24" t="s">
        <v>150</v>
      </c>
      <c r="B52" s="25">
        <v>0</v>
      </c>
    </row>
    <row r="53" spans="1:2" x14ac:dyDescent="0.25">
      <c r="A53" s="24" t="s">
        <v>152</v>
      </c>
      <c r="B53" s="25">
        <v>224</v>
      </c>
    </row>
    <row r="54" spans="1:2" x14ac:dyDescent="0.25">
      <c r="A54" s="24" t="s">
        <v>155</v>
      </c>
      <c r="B54" s="25">
        <v>3905</v>
      </c>
    </row>
    <row r="55" spans="1:2" x14ac:dyDescent="0.25">
      <c r="A55" s="24" t="s">
        <v>158</v>
      </c>
      <c r="B55" s="25">
        <v>204</v>
      </c>
    </row>
    <row r="56" spans="1:2" x14ac:dyDescent="0.25">
      <c r="A56" s="24" t="s">
        <v>161</v>
      </c>
      <c r="B56" s="25">
        <v>404</v>
      </c>
    </row>
    <row r="57" spans="1:2" x14ac:dyDescent="0.25">
      <c r="A57" s="24" t="s">
        <v>164</v>
      </c>
      <c r="B57" s="25">
        <v>160</v>
      </c>
    </row>
    <row r="58" spans="1:2" x14ac:dyDescent="0.25">
      <c r="A58" s="24" t="s">
        <v>167</v>
      </c>
      <c r="B58" s="25">
        <v>679</v>
      </c>
    </row>
    <row r="59" spans="1:2" x14ac:dyDescent="0.25">
      <c r="A59" s="24" t="s">
        <v>170</v>
      </c>
      <c r="B59" s="25">
        <v>78</v>
      </c>
    </row>
    <row r="60" spans="1:2" x14ac:dyDescent="0.25">
      <c r="A60" s="24" t="s">
        <v>173</v>
      </c>
      <c r="B60" s="25">
        <v>1053</v>
      </c>
    </row>
    <row r="61" spans="1:2" x14ac:dyDescent="0.25">
      <c r="A61" s="24" t="s">
        <v>176</v>
      </c>
      <c r="B61" s="25">
        <v>353</v>
      </c>
    </row>
    <row r="62" spans="1:2" x14ac:dyDescent="0.25">
      <c r="A62" s="24" t="s">
        <v>179</v>
      </c>
      <c r="B62" s="25">
        <v>295</v>
      </c>
    </row>
    <row r="63" spans="1:2" x14ac:dyDescent="0.25">
      <c r="A63" s="24" t="s">
        <v>182</v>
      </c>
      <c r="B63" s="25">
        <v>214</v>
      </c>
    </row>
    <row r="64" spans="1:2" x14ac:dyDescent="0.25">
      <c r="A64" s="24" t="s">
        <v>185</v>
      </c>
      <c r="B64" s="25">
        <v>410</v>
      </c>
    </row>
    <row r="65" spans="1:2" x14ac:dyDescent="0.25">
      <c r="A65" s="24" t="s">
        <v>188</v>
      </c>
      <c r="B65" s="25">
        <v>254</v>
      </c>
    </row>
    <row r="66" spans="1:2" x14ac:dyDescent="0.25">
      <c r="A66" s="24" t="s">
        <v>191</v>
      </c>
      <c r="B66" s="25">
        <v>549</v>
      </c>
    </row>
    <row r="67" spans="1:2" x14ac:dyDescent="0.25">
      <c r="A67" s="24" t="s">
        <v>194</v>
      </c>
      <c r="B67" s="25">
        <v>258</v>
      </c>
    </row>
    <row r="68" spans="1:2" x14ac:dyDescent="0.25">
      <c r="A68" s="24" t="s">
        <v>197</v>
      </c>
      <c r="B68" s="25">
        <v>26</v>
      </c>
    </row>
    <row r="69" spans="1:2" x14ac:dyDescent="0.25">
      <c r="A69" s="24" t="s">
        <v>199</v>
      </c>
      <c r="B69" s="25">
        <v>386</v>
      </c>
    </row>
    <row r="70" spans="1:2" x14ac:dyDescent="0.25">
      <c r="A70" s="24" t="s">
        <v>202</v>
      </c>
      <c r="B70" s="25">
        <v>614</v>
      </c>
    </row>
    <row r="71" spans="1:2" x14ac:dyDescent="0.25">
      <c r="A71" s="24" t="s">
        <v>205</v>
      </c>
      <c r="B71" s="25">
        <v>605</v>
      </c>
    </row>
    <row r="72" spans="1:2" x14ac:dyDescent="0.25">
      <c r="A72" s="24" t="s">
        <v>208</v>
      </c>
      <c r="B72" s="25">
        <v>447</v>
      </c>
    </row>
    <row r="73" spans="1:2" x14ac:dyDescent="0.25">
      <c r="A73" s="24" t="s">
        <v>210</v>
      </c>
      <c r="B73" s="25">
        <v>310</v>
      </c>
    </row>
    <row r="74" spans="1:2" x14ac:dyDescent="0.25">
      <c r="A74" s="24" t="s">
        <v>213</v>
      </c>
      <c r="B74" s="25">
        <v>578</v>
      </c>
    </row>
    <row r="75" spans="1:2" x14ac:dyDescent="0.25">
      <c r="A75" s="24" t="s">
        <v>216</v>
      </c>
      <c r="B75" s="25">
        <v>207</v>
      </c>
    </row>
    <row r="76" spans="1:2" x14ac:dyDescent="0.25">
      <c r="A76" s="24" t="s">
        <v>219</v>
      </c>
      <c r="B76" s="25">
        <v>529</v>
      </c>
    </row>
    <row r="77" spans="1:2" x14ac:dyDescent="0.25">
      <c r="A77" s="24" t="s">
        <v>222</v>
      </c>
      <c r="B77" s="25">
        <v>343</v>
      </c>
    </row>
    <row r="78" spans="1:2" x14ac:dyDescent="0.25">
      <c r="A78" s="24" t="s">
        <v>225</v>
      </c>
      <c r="B78" s="25">
        <v>531</v>
      </c>
    </row>
    <row r="79" spans="1:2" x14ac:dyDescent="0.25">
      <c r="A79" s="24" t="s">
        <v>228</v>
      </c>
      <c r="B79" s="25">
        <v>513</v>
      </c>
    </row>
    <row r="80" spans="1:2" x14ac:dyDescent="0.25">
      <c r="A80" s="24" t="s">
        <v>231</v>
      </c>
      <c r="B80" s="25">
        <v>790</v>
      </c>
    </row>
    <row r="81" spans="1:2" x14ac:dyDescent="0.25">
      <c r="A81" s="24" t="s">
        <v>234</v>
      </c>
      <c r="B81" s="25">
        <v>428</v>
      </c>
    </row>
    <row r="82" spans="1:2" x14ac:dyDescent="0.25">
      <c r="A82" s="24" t="s">
        <v>237</v>
      </c>
      <c r="B82" s="25">
        <v>186</v>
      </c>
    </row>
    <row r="83" spans="1:2" x14ac:dyDescent="0.25">
      <c r="A83" s="24" t="s">
        <v>240</v>
      </c>
      <c r="B83" s="25">
        <v>286</v>
      </c>
    </row>
    <row r="84" spans="1:2" x14ac:dyDescent="0.25">
      <c r="A84" s="24" t="s">
        <v>243</v>
      </c>
      <c r="B84" s="25">
        <v>6344</v>
      </c>
    </row>
    <row r="85" spans="1:2" x14ac:dyDescent="0.25">
      <c r="A85" s="24" t="s">
        <v>246</v>
      </c>
      <c r="B85" s="25">
        <v>156</v>
      </c>
    </row>
    <row r="86" spans="1:2" x14ac:dyDescent="0.25">
      <c r="A86" s="24" t="s">
        <v>249</v>
      </c>
      <c r="B86" s="25">
        <v>497</v>
      </c>
    </row>
    <row r="87" spans="1:2" x14ac:dyDescent="0.25">
      <c r="A87" s="24" t="s">
        <v>252</v>
      </c>
      <c r="B87" s="25">
        <v>309</v>
      </c>
    </row>
    <row r="88" spans="1:2" x14ac:dyDescent="0.25">
      <c r="A88" s="24" t="s">
        <v>255</v>
      </c>
      <c r="B88" s="25">
        <v>436</v>
      </c>
    </row>
    <row r="89" spans="1:2" x14ac:dyDescent="0.25">
      <c r="A89" s="24" t="s">
        <v>258</v>
      </c>
      <c r="B89" s="25">
        <v>410</v>
      </c>
    </row>
    <row r="90" spans="1:2" x14ac:dyDescent="0.25">
      <c r="A90" s="24" t="s">
        <v>2507</v>
      </c>
      <c r="B90" s="25">
        <v>7515</v>
      </c>
    </row>
    <row r="91" spans="1:2" x14ac:dyDescent="0.25">
      <c r="A91" s="24" t="s">
        <v>263</v>
      </c>
      <c r="B91" s="25">
        <v>242</v>
      </c>
    </row>
    <row r="92" spans="1:2" x14ac:dyDescent="0.25">
      <c r="A92" s="24" t="s">
        <v>266</v>
      </c>
      <c r="B92" s="25">
        <v>681</v>
      </c>
    </row>
    <row r="93" spans="1:2" x14ac:dyDescent="0.25">
      <c r="A93" s="24" t="s">
        <v>269</v>
      </c>
      <c r="B93" s="25">
        <v>445</v>
      </c>
    </row>
    <row r="94" spans="1:2" x14ac:dyDescent="0.25">
      <c r="A94" s="24" t="s">
        <v>272</v>
      </c>
      <c r="B94" s="25">
        <v>444</v>
      </c>
    </row>
    <row r="95" spans="1:2" x14ac:dyDescent="0.25">
      <c r="A95" s="24" t="s">
        <v>275</v>
      </c>
      <c r="B95" s="25">
        <v>1286</v>
      </c>
    </row>
    <row r="96" spans="1:2" x14ac:dyDescent="0.25">
      <c r="A96" s="24" t="s">
        <v>278</v>
      </c>
      <c r="B96" s="25">
        <v>397</v>
      </c>
    </row>
    <row r="97" spans="1:2" x14ac:dyDescent="0.25">
      <c r="A97" s="24" t="s">
        <v>281</v>
      </c>
      <c r="B97" s="25">
        <v>265</v>
      </c>
    </row>
    <row r="98" spans="1:2" x14ac:dyDescent="0.25">
      <c r="A98" s="24" t="s">
        <v>284</v>
      </c>
      <c r="B98" s="25">
        <v>249</v>
      </c>
    </row>
    <row r="99" spans="1:2" x14ac:dyDescent="0.25">
      <c r="A99" s="24" t="s">
        <v>287</v>
      </c>
      <c r="B99" s="25">
        <v>317</v>
      </c>
    </row>
    <row r="100" spans="1:2" x14ac:dyDescent="0.25">
      <c r="A100" s="24" t="s">
        <v>290</v>
      </c>
      <c r="B100" s="25">
        <v>223</v>
      </c>
    </row>
    <row r="101" spans="1:2" x14ac:dyDescent="0.25">
      <c r="A101" s="24" t="s">
        <v>293</v>
      </c>
      <c r="B101" s="25">
        <v>654</v>
      </c>
    </row>
    <row r="102" spans="1:2" x14ac:dyDescent="0.25">
      <c r="A102" s="24" t="s">
        <v>296</v>
      </c>
      <c r="B102" s="25">
        <v>462</v>
      </c>
    </row>
    <row r="103" spans="1:2" x14ac:dyDescent="0.25">
      <c r="A103" s="24" t="s">
        <v>299</v>
      </c>
      <c r="B103" s="25">
        <v>175</v>
      </c>
    </row>
    <row r="104" spans="1:2" x14ac:dyDescent="0.25">
      <c r="A104" s="24" t="s">
        <v>302</v>
      </c>
      <c r="B104" s="25">
        <v>803</v>
      </c>
    </row>
    <row r="105" spans="1:2" x14ac:dyDescent="0.25">
      <c r="A105" s="24" t="s">
        <v>305</v>
      </c>
      <c r="B105" s="25">
        <v>76</v>
      </c>
    </row>
    <row r="106" spans="1:2" x14ac:dyDescent="0.25">
      <c r="A106" s="24" t="s">
        <v>308</v>
      </c>
      <c r="B106" s="25">
        <v>893</v>
      </c>
    </row>
    <row r="107" spans="1:2" x14ac:dyDescent="0.25">
      <c r="A107" s="24" t="s">
        <v>311</v>
      </c>
      <c r="B107" s="25">
        <v>446</v>
      </c>
    </row>
    <row r="108" spans="1:2" x14ac:dyDescent="0.25">
      <c r="A108" s="24" t="s">
        <v>314</v>
      </c>
      <c r="B108" s="25">
        <v>381</v>
      </c>
    </row>
    <row r="109" spans="1:2" x14ac:dyDescent="0.25">
      <c r="A109" s="24" t="s">
        <v>317</v>
      </c>
      <c r="B109" s="25">
        <v>1955</v>
      </c>
    </row>
    <row r="110" spans="1:2" x14ac:dyDescent="0.25">
      <c r="A110" s="24" t="s">
        <v>320</v>
      </c>
      <c r="B110" s="25">
        <v>261</v>
      </c>
    </row>
    <row r="111" spans="1:2" x14ac:dyDescent="0.25">
      <c r="A111" s="24" t="s">
        <v>323</v>
      </c>
      <c r="B111" s="25">
        <v>381</v>
      </c>
    </row>
    <row r="112" spans="1:2" x14ac:dyDescent="0.25">
      <c r="A112" s="24" t="s">
        <v>326</v>
      </c>
      <c r="B112" s="25">
        <v>334</v>
      </c>
    </row>
    <row r="113" spans="1:2" x14ac:dyDescent="0.25">
      <c r="A113" s="24" t="s">
        <v>331</v>
      </c>
      <c r="B113" s="25">
        <v>337</v>
      </c>
    </row>
    <row r="114" spans="1:2" x14ac:dyDescent="0.25">
      <c r="A114" s="24" t="s">
        <v>334</v>
      </c>
      <c r="B114" s="25">
        <v>6028</v>
      </c>
    </row>
    <row r="115" spans="1:2" x14ac:dyDescent="0.25">
      <c r="A115" s="24" t="s">
        <v>337</v>
      </c>
      <c r="B115" s="25">
        <v>285</v>
      </c>
    </row>
    <row r="116" spans="1:2" x14ac:dyDescent="0.25">
      <c r="A116" s="24" t="s">
        <v>339</v>
      </c>
      <c r="B116" s="25">
        <v>167</v>
      </c>
    </row>
    <row r="117" spans="1:2" x14ac:dyDescent="0.25">
      <c r="A117" s="24" t="s">
        <v>342</v>
      </c>
      <c r="B117" s="25">
        <v>360</v>
      </c>
    </row>
    <row r="118" spans="1:2" x14ac:dyDescent="0.25">
      <c r="A118" s="24" t="s">
        <v>345</v>
      </c>
      <c r="B118" s="25">
        <v>206</v>
      </c>
    </row>
    <row r="119" spans="1:2" x14ac:dyDescent="0.25">
      <c r="A119" s="24" t="s">
        <v>348</v>
      </c>
      <c r="B119" s="25">
        <v>529</v>
      </c>
    </row>
    <row r="120" spans="1:2" x14ac:dyDescent="0.25">
      <c r="A120" s="24" t="s">
        <v>351</v>
      </c>
      <c r="B120" s="25">
        <v>180</v>
      </c>
    </row>
    <row r="121" spans="1:2" x14ac:dyDescent="0.25">
      <c r="A121" s="24" t="s">
        <v>354</v>
      </c>
      <c r="B121" s="25">
        <v>316</v>
      </c>
    </row>
    <row r="122" spans="1:2" x14ac:dyDescent="0.25">
      <c r="A122" s="24" t="s">
        <v>357</v>
      </c>
      <c r="B122" s="25">
        <v>279</v>
      </c>
    </row>
    <row r="123" spans="1:2" x14ac:dyDescent="0.25">
      <c r="A123" s="24" t="s">
        <v>360</v>
      </c>
      <c r="B123" s="25">
        <v>228</v>
      </c>
    </row>
    <row r="124" spans="1:2" x14ac:dyDescent="0.25">
      <c r="A124" s="24" t="s">
        <v>363</v>
      </c>
      <c r="B124" s="25">
        <v>576</v>
      </c>
    </row>
    <row r="125" spans="1:2" x14ac:dyDescent="0.25">
      <c r="A125" s="24" t="s">
        <v>366</v>
      </c>
      <c r="B125" s="25">
        <v>185</v>
      </c>
    </row>
    <row r="126" spans="1:2" x14ac:dyDescent="0.25">
      <c r="A126" s="24" t="s">
        <v>369</v>
      </c>
      <c r="B126" s="25">
        <v>472</v>
      </c>
    </row>
    <row r="127" spans="1:2" x14ac:dyDescent="0.25">
      <c r="A127" s="24" t="s">
        <v>372</v>
      </c>
      <c r="B127" s="25">
        <v>161</v>
      </c>
    </row>
    <row r="128" spans="1:2" x14ac:dyDescent="0.25">
      <c r="A128" s="24" t="s">
        <v>375</v>
      </c>
      <c r="B128" s="25">
        <v>123</v>
      </c>
    </row>
    <row r="129" spans="1:2" x14ac:dyDescent="0.25">
      <c r="A129" s="24" t="s">
        <v>378</v>
      </c>
      <c r="B129" s="25">
        <v>215</v>
      </c>
    </row>
    <row r="130" spans="1:2" x14ac:dyDescent="0.25">
      <c r="A130" s="24" t="s">
        <v>383</v>
      </c>
      <c r="B130" s="25">
        <v>305</v>
      </c>
    </row>
    <row r="131" spans="1:2" x14ac:dyDescent="0.25">
      <c r="A131" s="24" t="s">
        <v>386</v>
      </c>
      <c r="B131" s="25">
        <v>322</v>
      </c>
    </row>
    <row r="132" spans="1:2" x14ac:dyDescent="0.25">
      <c r="A132" s="24" t="s">
        <v>389</v>
      </c>
      <c r="B132" s="25">
        <v>254</v>
      </c>
    </row>
    <row r="133" spans="1:2" x14ac:dyDescent="0.25">
      <c r="A133" s="24" t="s">
        <v>392</v>
      </c>
      <c r="B133" s="25">
        <v>242</v>
      </c>
    </row>
    <row r="134" spans="1:2" x14ac:dyDescent="0.25">
      <c r="A134" s="24" t="s">
        <v>395</v>
      </c>
      <c r="B134" s="25">
        <v>525</v>
      </c>
    </row>
    <row r="135" spans="1:2" x14ac:dyDescent="0.25">
      <c r="A135" s="24" t="s">
        <v>398</v>
      </c>
      <c r="B135" s="25">
        <v>293</v>
      </c>
    </row>
    <row r="136" spans="1:2" x14ac:dyDescent="0.25">
      <c r="A136" s="24" t="s">
        <v>401</v>
      </c>
      <c r="B136" s="25">
        <v>164</v>
      </c>
    </row>
    <row r="137" spans="1:2" x14ac:dyDescent="0.25">
      <c r="A137" s="24" t="s">
        <v>404</v>
      </c>
      <c r="B137" s="25">
        <v>292</v>
      </c>
    </row>
    <row r="138" spans="1:2" x14ac:dyDescent="0.25">
      <c r="A138" s="24" t="s">
        <v>407</v>
      </c>
      <c r="B138" s="25">
        <v>3771</v>
      </c>
    </row>
    <row r="139" spans="1:2" x14ac:dyDescent="0.25">
      <c r="A139" s="24" t="s">
        <v>410</v>
      </c>
      <c r="B139" s="25">
        <v>331</v>
      </c>
    </row>
    <row r="140" spans="1:2" x14ac:dyDescent="0.25">
      <c r="A140" s="24" t="s">
        <v>413</v>
      </c>
      <c r="B140" s="25">
        <v>313</v>
      </c>
    </row>
    <row r="141" spans="1:2" x14ac:dyDescent="0.25">
      <c r="A141" s="24" t="s">
        <v>416</v>
      </c>
      <c r="B141" s="25">
        <v>207</v>
      </c>
    </row>
    <row r="142" spans="1:2" x14ac:dyDescent="0.25">
      <c r="A142" s="24" t="s">
        <v>419</v>
      </c>
      <c r="B142" s="25">
        <v>190</v>
      </c>
    </row>
    <row r="143" spans="1:2" x14ac:dyDescent="0.25">
      <c r="A143" s="24" t="s">
        <v>422</v>
      </c>
      <c r="B143" s="25">
        <v>281</v>
      </c>
    </row>
    <row r="144" spans="1:2" x14ac:dyDescent="0.25">
      <c r="A144" s="24" t="s">
        <v>425</v>
      </c>
      <c r="B144" s="25">
        <v>201</v>
      </c>
    </row>
    <row r="145" spans="1:2" x14ac:dyDescent="0.25">
      <c r="A145" s="24" t="s">
        <v>428</v>
      </c>
      <c r="B145" s="25">
        <v>10</v>
      </c>
    </row>
    <row r="146" spans="1:2" x14ac:dyDescent="0.25">
      <c r="A146" s="24" t="s">
        <v>2510</v>
      </c>
      <c r="B146" s="25">
        <v>25852</v>
      </c>
    </row>
    <row r="147" spans="1:2" x14ac:dyDescent="0.25">
      <c r="A147" s="24" t="s">
        <v>430</v>
      </c>
      <c r="B147" s="25">
        <v>8322</v>
      </c>
    </row>
    <row r="148" spans="1:2" x14ac:dyDescent="0.25">
      <c r="A148" s="24" t="s">
        <v>433</v>
      </c>
      <c r="B148" s="25">
        <v>1291</v>
      </c>
    </row>
    <row r="149" spans="1:2" x14ac:dyDescent="0.25">
      <c r="A149" s="24" t="s">
        <v>436</v>
      </c>
      <c r="B149" s="25">
        <v>398</v>
      </c>
    </row>
    <row r="150" spans="1:2" x14ac:dyDescent="0.25">
      <c r="A150" s="24" t="s">
        <v>439</v>
      </c>
      <c r="B150" s="25">
        <v>216</v>
      </c>
    </row>
    <row r="151" spans="1:2" x14ac:dyDescent="0.25">
      <c r="A151" s="24" t="s">
        <v>442</v>
      </c>
      <c r="B151" s="25">
        <v>317</v>
      </c>
    </row>
    <row r="152" spans="1:2" x14ac:dyDescent="0.25">
      <c r="A152" s="24" t="s">
        <v>445</v>
      </c>
      <c r="B152" s="25">
        <v>1053</v>
      </c>
    </row>
    <row r="153" spans="1:2" x14ac:dyDescent="0.25">
      <c r="A153" s="24" t="s">
        <v>448</v>
      </c>
      <c r="B153" s="25">
        <v>273</v>
      </c>
    </row>
    <row r="154" spans="1:2" x14ac:dyDescent="0.25">
      <c r="A154" s="24" t="s">
        <v>451</v>
      </c>
      <c r="B154" s="25">
        <v>517</v>
      </c>
    </row>
    <row r="155" spans="1:2" x14ac:dyDescent="0.25">
      <c r="A155" s="24" t="s">
        <v>454</v>
      </c>
      <c r="B155" s="25">
        <v>652</v>
      </c>
    </row>
    <row r="156" spans="1:2" x14ac:dyDescent="0.25">
      <c r="A156" s="24" t="s">
        <v>457</v>
      </c>
      <c r="B156" s="25">
        <v>399</v>
      </c>
    </row>
    <row r="157" spans="1:2" x14ac:dyDescent="0.25">
      <c r="A157" s="24" t="s">
        <v>460</v>
      </c>
      <c r="B157" s="25">
        <v>317</v>
      </c>
    </row>
    <row r="158" spans="1:2" x14ac:dyDescent="0.25">
      <c r="A158" s="24" t="s">
        <v>463</v>
      </c>
      <c r="B158" s="25">
        <v>187</v>
      </c>
    </row>
    <row r="159" spans="1:2" x14ac:dyDescent="0.25">
      <c r="A159" s="24" t="s">
        <v>465</v>
      </c>
      <c r="B159" s="25">
        <v>150</v>
      </c>
    </row>
    <row r="160" spans="1:2" x14ac:dyDescent="0.25">
      <c r="A160" s="24" t="s">
        <v>468</v>
      </c>
      <c r="B160" s="25">
        <v>555</v>
      </c>
    </row>
    <row r="161" spans="1:2" x14ac:dyDescent="0.25">
      <c r="A161" s="24" t="s">
        <v>471</v>
      </c>
      <c r="B161" s="25">
        <v>293</v>
      </c>
    </row>
    <row r="162" spans="1:2" x14ac:dyDescent="0.25">
      <c r="A162" s="24" t="s">
        <v>474</v>
      </c>
      <c r="B162" s="25">
        <v>207</v>
      </c>
    </row>
    <row r="163" spans="1:2" x14ac:dyDescent="0.25">
      <c r="A163" s="24" t="s">
        <v>477</v>
      </c>
      <c r="B163" s="25">
        <v>0</v>
      </c>
    </row>
    <row r="164" spans="1:2" x14ac:dyDescent="0.25">
      <c r="A164" s="24" t="s">
        <v>479</v>
      </c>
      <c r="B164" s="25">
        <v>138</v>
      </c>
    </row>
    <row r="165" spans="1:2" x14ac:dyDescent="0.25">
      <c r="A165" s="24" t="s">
        <v>482</v>
      </c>
      <c r="B165" s="25">
        <v>391</v>
      </c>
    </row>
    <row r="166" spans="1:2" x14ac:dyDescent="0.25">
      <c r="A166" s="24" t="s">
        <v>485</v>
      </c>
      <c r="B166" s="25">
        <v>360</v>
      </c>
    </row>
    <row r="167" spans="1:2" x14ac:dyDescent="0.25">
      <c r="A167" s="24" t="s">
        <v>488</v>
      </c>
      <c r="B167" s="25">
        <v>636</v>
      </c>
    </row>
    <row r="168" spans="1:2" x14ac:dyDescent="0.25">
      <c r="A168" s="24" t="s">
        <v>491</v>
      </c>
      <c r="B168" s="25">
        <v>362</v>
      </c>
    </row>
    <row r="169" spans="1:2" x14ac:dyDescent="0.25">
      <c r="A169" s="24" t="s">
        <v>494</v>
      </c>
      <c r="B169" s="25">
        <v>182</v>
      </c>
    </row>
    <row r="170" spans="1:2" x14ac:dyDescent="0.25">
      <c r="A170" s="24" t="s">
        <v>497</v>
      </c>
      <c r="B170" s="25">
        <v>2971</v>
      </c>
    </row>
    <row r="171" spans="1:2" x14ac:dyDescent="0.25">
      <c r="A171" s="24" t="s">
        <v>500</v>
      </c>
      <c r="B171" s="25">
        <v>144</v>
      </c>
    </row>
    <row r="172" spans="1:2" x14ac:dyDescent="0.25">
      <c r="A172" s="24" t="s">
        <v>503</v>
      </c>
      <c r="B172" s="25">
        <v>322</v>
      </c>
    </row>
    <row r="173" spans="1:2" x14ac:dyDescent="0.25">
      <c r="A173" s="24" t="s">
        <v>506</v>
      </c>
      <c r="B173" s="25">
        <v>162</v>
      </c>
    </row>
    <row r="174" spans="1:2" x14ac:dyDescent="0.25">
      <c r="A174" s="24" t="s">
        <v>509</v>
      </c>
      <c r="B174" s="25">
        <v>750</v>
      </c>
    </row>
    <row r="175" spans="1:2" x14ac:dyDescent="0.25">
      <c r="A175" s="24" t="s">
        <v>512</v>
      </c>
      <c r="B175" s="25">
        <v>198</v>
      </c>
    </row>
    <row r="176" spans="1:2" x14ac:dyDescent="0.25">
      <c r="A176" s="24" t="s">
        <v>515</v>
      </c>
      <c r="B176" s="25">
        <v>278</v>
      </c>
    </row>
    <row r="177" spans="1:2" x14ac:dyDescent="0.25">
      <c r="A177" s="24" t="s">
        <v>2516</v>
      </c>
      <c r="B177" s="25">
        <v>33261</v>
      </c>
    </row>
    <row r="178" spans="1:2" x14ac:dyDescent="0.25">
      <c r="A178" s="24" t="s">
        <v>520</v>
      </c>
      <c r="B178" s="25">
        <v>906</v>
      </c>
    </row>
    <row r="179" spans="1:2" x14ac:dyDescent="0.25">
      <c r="A179" s="24" t="s">
        <v>523</v>
      </c>
      <c r="B179" s="25">
        <v>674</v>
      </c>
    </row>
    <row r="180" spans="1:2" x14ac:dyDescent="0.25">
      <c r="A180" s="24" t="s">
        <v>526</v>
      </c>
      <c r="B180" s="25">
        <v>667</v>
      </c>
    </row>
    <row r="181" spans="1:2" x14ac:dyDescent="0.25">
      <c r="A181" s="24" t="s">
        <v>529</v>
      </c>
      <c r="B181" s="25">
        <v>782</v>
      </c>
    </row>
    <row r="182" spans="1:2" x14ac:dyDescent="0.25">
      <c r="A182" s="24" t="s">
        <v>532</v>
      </c>
      <c r="B182" s="25">
        <v>162</v>
      </c>
    </row>
    <row r="183" spans="1:2" x14ac:dyDescent="0.25">
      <c r="A183" s="24" t="s">
        <v>535</v>
      </c>
      <c r="B183" s="25">
        <v>304</v>
      </c>
    </row>
    <row r="184" spans="1:2" x14ac:dyDescent="0.25">
      <c r="A184" s="24" t="s">
        <v>538</v>
      </c>
      <c r="B184" s="25">
        <v>801</v>
      </c>
    </row>
    <row r="185" spans="1:2" x14ac:dyDescent="0.25">
      <c r="A185" s="24" t="s">
        <v>541</v>
      </c>
      <c r="B185" s="25">
        <v>2201</v>
      </c>
    </row>
    <row r="186" spans="1:2" x14ac:dyDescent="0.25">
      <c r="A186" s="24" t="s">
        <v>543</v>
      </c>
      <c r="B186" s="25">
        <v>327</v>
      </c>
    </row>
    <row r="187" spans="1:2" x14ac:dyDescent="0.25">
      <c r="A187" s="24" t="s">
        <v>545</v>
      </c>
      <c r="B187" s="25">
        <v>262</v>
      </c>
    </row>
    <row r="188" spans="1:2" x14ac:dyDescent="0.25">
      <c r="A188" s="24" t="s">
        <v>548</v>
      </c>
      <c r="B188" s="25">
        <v>1590</v>
      </c>
    </row>
    <row r="189" spans="1:2" x14ac:dyDescent="0.25">
      <c r="A189" s="24" t="s">
        <v>551</v>
      </c>
      <c r="B189" s="25">
        <v>198</v>
      </c>
    </row>
    <row r="190" spans="1:2" x14ac:dyDescent="0.25">
      <c r="A190" s="24" t="s">
        <v>554</v>
      </c>
      <c r="B190" s="25">
        <v>95</v>
      </c>
    </row>
    <row r="191" spans="1:2" x14ac:dyDescent="0.25">
      <c r="A191" s="24" t="s">
        <v>557</v>
      </c>
      <c r="B191" s="25">
        <v>757</v>
      </c>
    </row>
    <row r="192" spans="1:2" x14ac:dyDescent="0.25">
      <c r="A192" s="24" t="s">
        <v>560</v>
      </c>
      <c r="B192" s="25">
        <v>585</v>
      </c>
    </row>
    <row r="193" spans="1:2" x14ac:dyDescent="0.25">
      <c r="A193" s="24" t="s">
        <v>563</v>
      </c>
      <c r="B193" s="25">
        <v>1775</v>
      </c>
    </row>
    <row r="194" spans="1:2" x14ac:dyDescent="0.25">
      <c r="A194" s="24" t="s">
        <v>566</v>
      </c>
      <c r="B194" s="25">
        <v>701</v>
      </c>
    </row>
    <row r="195" spans="1:2" x14ac:dyDescent="0.25">
      <c r="A195" s="24" t="s">
        <v>569</v>
      </c>
      <c r="B195" s="25">
        <v>499</v>
      </c>
    </row>
    <row r="196" spans="1:2" x14ac:dyDescent="0.25">
      <c r="A196" s="24" t="s">
        <v>572</v>
      </c>
      <c r="B196" s="25">
        <v>1027</v>
      </c>
    </row>
    <row r="197" spans="1:2" x14ac:dyDescent="0.25">
      <c r="A197" s="24" t="s">
        <v>577</v>
      </c>
      <c r="B197" s="25">
        <v>819</v>
      </c>
    </row>
    <row r="198" spans="1:2" x14ac:dyDescent="0.25">
      <c r="A198" s="24" t="s">
        <v>580</v>
      </c>
      <c r="B198" s="25">
        <v>426</v>
      </c>
    </row>
    <row r="199" spans="1:2" x14ac:dyDescent="0.25">
      <c r="A199" s="24" t="s">
        <v>583</v>
      </c>
      <c r="B199" s="25">
        <v>4332</v>
      </c>
    </row>
    <row r="200" spans="1:2" x14ac:dyDescent="0.25">
      <c r="A200" s="24" t="s">
        <v>586</v>
      </c>
      <c r="B200" s="25">
        <v>632</v>
      </c>
    </row>
    <row r="201" spans="1:2" x14ac:dyDescent="0.25">
      <c r="A201" s="24" t="s">
        <v>589</v>
      </c>
      <c r="B201" s="25">
        <v>650</v>
      </c>
    </row>
    <row r="202" spans="1:2" x14ac:dyDescent="0.25">
      <c r="A202" s="24" t="s">
        <v>592</v>
      </c>
      <c r="B202" s="25">
        <v>474</v>
      </c>
    </row>
    <row r="203" spans="1:2" x14ac:dyDescent="0.25">
      <c r="A203" s="24" t="s">
        <v>595</v>
      </c>
      <c r="B203" s="25">
        <v>274</v>
      </c>
    </row>
    <row r="204" spans="1:2" x14ac:dyDescent="0.25">
      <c r="A204" s="24" t="s">
        <v>598</v>
      </c>
      <c r="B204" s="25">
        <v>423</v>
      </c>
    </row>
    <row r="205" spans="1:2" x14ac:dyDescent="0.25">
      <c r="A205" s="24" t="s">
        <v>601</v>
      </c>
      <c r="B205" s="25">
        <v>148</v>
      </c>
    </row>
    <row r="206" spans="1:2" x14ac:dyDescent="0.25">
      <c r="A206" s="24" t="s">
        <v>604</v>
      </c>
      <c r="B206" s="25">
        <v>834</v>
      </c>
    </row>
    <row r="207" spans="1:2" x14ac:dyDescent="0.25">
      <c r="A207" s="24" t="s">
        <v>607</v>
      </c>
      <c r="B207" s="25">
        <v>376</v>
      </c>
    </row>
    <row r="208" spans="1:2" x14ac:dyDescent="0.25">
      <c r="A208" s="24" t="s">
        <v>610</v>
      </c>
      <c r="B208" s="25">
        <v>613</v>
      </c>
    </row>
    <row r="209" spans="1:2" x14ac:dyDescent="0.25">
      <c r="A209" s="24" t="s">
        <v>612</v>
      </c>
      <c r="B209" s="25">
        <v>475</v>
      </c>
    </row>
    <row r="210" spans="1:2" x14ac:dyDescent="0.25">
      <c r="A210" s="24" t="s">
        <v>615</v>
      </c>
      <c r="B210" s="25">
        <v>130</v>
      </c>
    </row>
    <row r="211" spans="1:2" x14ac:dyDescent="0.25">
      <c r="A211" s="24" t="s">
        <v>2519</v>
      </c>
      <c r="B211" s="25">
        <v>21796</v>
      </c>
    </row>
    <row r="212" spans="1:2" x14ac:dyDescent="0.25">
      <c r="A212" s="24" t="s">
        <v>617</v>
      </c>
      <c r="B212" s="25">
        <v>520</v>
      </c>
    </row>
    <row r="213" spans="1:2" x14ac:dyDescent="0.25">
      <c r="A213" s="24" t="s">
        <v>620</v>
      </c>
      <c r="B213" s="25">
        <v>459</v>
      </c>
    </row>
    <row r="214" spans="1:2" x14ac:dyDescent="0.25">
      <c r="A214" s="24" t="s">
        <v>623</v>
      </c>
      <c r="B214" s="25">
        <v>264</v>
      </c>
    </row>
    <row r="215" spans="1:2" x14ac:dyDescent="0.25">
      <c r="A215" s="24" t="s">
        <v>626</v>
      </c>
      <c r="B215" s="25">
        <v>177</v>
      </c>
    </row>
    <row r="216" spans="1:2" x14ac:dyDescent="0.25">
      <c r="A216" s="24" t="s">
        <v>629</v>
      </c>
      <c r="B216" s="25">
        <v>364</v>
      </c>
    </row>
    <row r="217" spans="1:2" x14ac:dyDescent="0.25">
      <c r="A217" s="24" t="s">
        <v>632</v>
      </c>
      <c r="B217" s="25">
        <v>318</v>
      </c>
    </row>
    <row r="218" spans="1:2" x14ac:dyDescent="0.25">
      <c r="A218" s="24" t="s">
        <v>635</v>
      </c>
      <c r="B218" s="25">
        <v>172</v>
      </c>
    </row>
    <row r="219" spans="1:2" x14ac:dyDescent="0.25">
      <c r="A219" s="24" t="s">
        <v>638</v>
      </c>
      <c r="B219" s="25">
        <v>285</v>
      </c>
    </row>
    <row r="220" spans="1:2" x14ac:dyDescent="0.25">
      <c r="A220" s="24" t="s">
        <v>641</v>
      </c>
      <c r="B220" s="25">
        <v>263</v>
      </c>
    </row>
    <row r="221" spans="1:2" x14ac:dyDescent="0.25">
      <c r="A221" s="24" t="s">
        <v>644</v>
      </c>
      <c r="B221" s="25">
        <v>326</v>
      </c>
    </row>
    <row r="222" spans="1:2" x14ac:dyDescent="0.25">
      <c r="A222" s="24" t="s">
        <v>647</v>
      </c>
      <c r="B222" s="25">
        <v>436</v>
      </c>
    </row>
    <row r="223" spans="1:2" x14ac:dyDescent="0.25">
      <c r="A223" s="24" t="s">
        <v>650</v>
      </c>
      <c r="B223" s="25">
        <v>290</v>
      </c>
    </row>
    <row r="224" spans="1:2" x14ac:dyDescent="0.25">
      <c r="A224" s="24" t="s">
        <v>653</v>
      </c>
      <c r="B224" s="25">
        <v>136</v>
      </c>
    </row>
    <row r="225" spans="1:2" x14ac:dyDescent="0.25">
      <c r="A225" s="24" t="s">
        <v>656</v>
      </c>
      <c r="B225" s="25">
        <v>264</v>
      </c>
    </row>
    <row r="226" spans="1:2" x14ac:dyDescent="0.25">
      <c r="A226" s="24" t="s">
        <v>661</v>
      </c>
      <c r="B226" s="25">
        <v>513</v>
      </c>
    </row>
    <row r="227" spans="1:2" x14ac:dyDescent="0.25">
      <c r="A227" s="24" t="s">
        <v>664</v>
      </c>
      <c r="B227" s="25">
        <v>257</v>
      </c>
    </row>
    <row r="228" spans="1:2" x14ac:dyDescent="0.25">
      <c r="A228" s="24" t="s">
        <v>667</v>
      </c>
      <c r="B228" s="25">
        <v>860</v>
      </c>
    </row>
    <row r="229" spans="1:2" x14ac:dyDescent="0.25">
      <c r="A229" s="24" t="s">
        <v>670</v>
      </c>
      <c r="B229" s="25">
        <v>140</v>
      </c>
    </row>
    <row r="230" spans="1:2" x14ac:dyDescent="0.25">
      <c r="A230" s="24" t="s">
        <v>673</v>
      </c>
      <c r="B230" s="25">
        <v>489</v>
      </c>
    </row>
    <row r="231" spans="1:2" x14ac:dyDescent="0.25">
      <c r="A231" s="24" t="s">
        <v>676</v>
      </c>
      <c r="B231" s="25">
        <v>318</v>
      </c>
    </row>
    <row r="232" spans="1:2" x14ac:dyDescent="0.25">
      <c r="A232" s="24" t="s">
        <v>679</v>
      </c>
      <c r="B232" s="25">
        <v>913</v>
      </c>
    </row>
    <row r="233" spans="1:2" x14ac:dyDescent="0.25">
      <c r="A233" s="24" t="s">
        <v>682</v>
      </c>
      <c r="B233" s="25">
        <v>393</v>
      </c>
    </row>
    <row r="234" spans="1:2" x14ac:dyDescent="0.25">
      <c r="A234" s="24" t="s">
        <v>685</v>
      </c>
      <c r="B234" s="25">
        <v>538</v>
      </c>
    </row>
    <row r="235" spans="1:2" x14ac:dyDescent="0.25">
      <c r="A235" s="24" t="s">
        <v>688</v>
      </c>
      <c r="B235" s="25">
        <v>402</v>
      </c>
    </row>
    <row r="236" spans="1:2" x14ac:dyDescent="0.25">
      <c r="A236" s="24" t="s">
        <v>691</v>
      </c>
      <c r="B236" s="25">
        <v>221</v>
      </c>
    </row>
    <row r="237" spans="1:2" x14ac:dyDescent="0.25">
      <c r="A237" s="24" t="s">
        <v>694</v>
      </c>
      <c r="B237" s="25">
        <v>323</v>
      </c>
    </row>
    <row r="238" spans="1:2" x14ac:dyDescent="0.25">
      <c r="A238" s="24" t="s">
        <v>697</v>
      </c>
      <c r="B238" s="25">
        <v>3734</v>
      </c>
    </row>
    <row r="239" spans="1:2" x14ac:dyDescent="0.25">
      <c r="A239" s="24" t="s">
        <v>700</v>
      </c>
      <c r="B239" s="25">
        <v>288</v>
      </c>
    </row>
    <row r="240" spans="1:2" x14ac:dyDescent="0.25">
      <c r="A240" s="24" t="s">
        <v>703</v>
      </c>
      <c r="B240" s="25">
        <v>231</v>
      </c>
    </row>
    <row r="241" spans="1:2" x14ac:dyDescent="0.25">
      <c r="A241" s="24" t="s">
        <v>706</v>
      </c>
      <c r="B241" s="25">
        <v>56</v>
      </c>
    </row>
    <row r="242" spans="1:2" x14ac:dyDescent="0.25">
      <c r="A242" s="24" t="s">
        <v>2522</v>
      </c>
      <c r="B242" s="25">
        <v>18171</v>
      </c>
    </row>
    <row r="243" spans="1:2" x14ac:dyDescent="0.25">
      <c r="A243" s="24" t="s">
        <v>708</v>
      </c>
      <c r="B243" s="25">
        <v>604</v>
      </c>
    </row>
    <row r="244" spans="1:2" x14ac:dyDescent="0.25">
      <c r="A244" s="24" t="s">
        <v>711</v>
      </c>
      <c r="B244" s="25">
        <v>100</v>
      </c>
    </row>
    <row r="245" spans="1:2" x14ac:dyDescent="0.25">
      <c r="A245" s="24" t="s">
        <v>714</v>
      </c>
      <c r="B245" s="25">
        <v>65</v>
      </c>
    </row>
    <row r="246" spans="1:2" x14ac:dyDescent="0.25">
      <c r="A246" s="24" t="s">
        <v>717</v>
      </c>
      <c r="B246" s="25">
        <v>303</v>
      </c>
    </row>
    <row r="247" spans="1:2" x14ac:dyDescent="0.25">
      <c r="A247" s="24" t="s">
        <v>720</v>
      </c>
      <c r="B247" s="25">
        <v>157</v>
      </c>
    </row>
    <row r="248" spans="1:2" x14ac:dyDescent="0.25">
      <c r="A248" s="24" t="s">
        <v>723</v>
      </c>
      <c r="B248" s="25">
        <v>899</v>
      </c>
    </row>
    <row r="249" spans="1:2" x14ac:dyDescent="0.25">
      <c r="A249" s="24" t="s">
        <v>726</v>
      </c>
      <c r="B249" s="25">
        <v>322</v>
      </c>
    </row>
    <row r="250" spans="1:2" x14ac:dyDescent="0.25">
      <c r="A250" s="24" t="s">
        <v>728</v>
      </c>
      <c r="B250" s="25">
        <v>676</v>
      </c>
    </row>
    <row r="251" spans="1:2" x14ac:dyDescent="0.25">
      <c r="A251" s="24" t="s">
        <v>731</v>
      </c>
      <c r="B251" s="25">
        <v>169</v>
      </c>
    </row>
    <row r="252" spans="1:2" x14ac:dyDescent="0.25">
      <c r="A252" s="24" t="s">
        <v>734</v>
      </c>
      <c r="B252" s="25">
        <v>296</v>
      </c>
    </row>
    <row r="253" spans="1:2" x14ac:dyDescent="0.25">
      <c r="A253" s="24" t="s">
        <v>736</v>
      </c>
      <c r="B253" s="25">
        <v>245</v>
      </c>
    </row>
    <row r="254" spans="1:2" x14ac:dyDescent="0.25">
      <c r="A254" s="24" t="s">
        <v>739</v>
      </c>
      <c r="B254" s="25">
        <v>152</v>
      </c>
    </row>
    <row r="255" spans="1:2" x14ac:dyDescent="0.25">
      <c r="A255" s="24" t="s">
        <v>742</v>
      </c>
      <c r="B255" s="25">
        <v>330</v>
      </c>
    </row>
    <row r="256" spans="1:2" x14ac:dyDescent="0.25">
      <c r="A256" s="24" t="s">
        <v>745</v>
      </c>
      <c r="B256" s="25">
        <v>231</v>
      </c>
    </row>
    <row r="257" spans="1:2" x14ac:dyDescent="0.25">
      <c r="A257" s="24" t="s">
        <v>748</v>
      </c>
      <c r="B257" s="25">
        <v>256</v>
      </c>
    </row>
    <row r="258" spans="1:2" x14ac:dyDescent="0.25">
      <c r="A258" s="24" t="s">
        <v>753</v>
      </c>
      <c r="B258" s="25">
        <v>1005</v>
      </c>
    </row>
    <row r="259" spans="1:2" x14ac:dyDescent="0.25">
      <c r="A259" s="24" t="s">
        <v>756</v>
      </c>
      <c r="B259" s="25">
        <v>5677</v>
      </c>
    </row>
    <row r="260" spans="1:2" x14ac:dyDescent="0.25">
      <c r="A260" s="24" t="s">
        <v>759</v>
      </c>
      <c r="B260" s="25">
        <v>654</v>
      </c>
    </row>
    <row r="261" spans="1:2" x14ac:dyDescent="0.25">
      <c r="A261" s="24" t="s">
        <v>762</v>
      </c>
      <c r="B261" s="25">
        <v>462</v>
      </c>
    </row>
    <row r="262" spans="1:2" x14ac:dyDescent="0.25">
      <c r="A262" s="24" t="s">
        <v>765</v>
      </c>
      <c r="B262" s="25">
        <v>780</v>
      </c>
    </row>
    <row r="263" spans="1:2" x14ac:dyDescent="0.25">
      <c r="A263" s="24" t="s">
        <v>768</v>
      </c>
      <c r="B263" s="25">
        <v>428</v>
      </c>
    </row>
    <row r="264" spans="1:2" x14ac:dyDescent="0.25">
      <c r="A264" s="24" t="s">
        <v>771</v>
      </c>
      <c r="B264" s="25">
        <v>506</v>
      </c>
    </row>
    <row r="265" spans="1:2" x14ac:dyDescent="0.25">
      <c r="A265" s="24" t="s">
        <v>774</v>
      </c>
      <c r="B265" s="25">
        <v>488</v>
      </c>
    </row>
    <row r="266" spans="1:2" x14ac:dyDescent="0.25">
      <c r="A266" s="24" t="s">
        <v>777</v>
      </c>
      <c r="B266" s="25">
        <v>379</v>
      </c>
    </row>
    <row r="267" spans="1:2" x14ac:dyDescent="0.25">
      <c r="A267" s="24" t="s">
        <v>780</v>
      </c>
      <c r="B267" s="25">
        <v>828</v>
      </c>
    </row>
    <row r="268" spans="1:2" x14ac:dyDescent="0.25">
      <c r="A268" s="24" t="s">
        <v>783</v>
      </c>
      <c r="B268" s="25">
        <v>455</v>
      </c>
    </row>
    <row r="269" spans="1:2" x14ac:dyDescent="0.25">
      <c r="A269" s="24" t="s">
        <v>786</v>
      </c>
      <c r="B269" s="25">
        <v>646</v>
      </c>
    </row>
    <row r="270" spans="1:2" x14ac:dyDescent="0.25">
      <c r="A270" s="24" t="s">
        <v>789</v>
      </c>
      <c r="B270" s="25">
        <v>3</v>
      </c>
    </row>
    <row r="271" spans="1:2" x14ac:dyDescent="0.25">
      <c r="A271" s="24" t="s">
        <v>791</v>
      </c>
      <c r="B271" s="25">
        <v>274</v>
      </c>
    </row>
    <row r="272" spans="1:2" x14ac:dyDescent="0.25">
      <c r="A272" s="24" t="s">
        <v>794</v>
      </c>
      <c r="B272" s="25">
        <v>508</v>
      </c>
    </row>
    <row r="273" spans="1:2" x14ac:dyDescent="0.25">
      <c r="A273" s="24" t="s">
        <v>797</v>
      </c>
      <c r="B273" s="25">
        <v>5092</v>
      </c>
    </row>
    <row r="274" spans="1:2" x14ac:dyDescent="0.25">
      <c r="A274" s="24" t="s">
        <v>800</v>
      </c>
      <c r="B274" s="25">
        <v>295</v>
      </c>
    </row>
    <row r="275" spans="1:2" x14ac:dyDescent="0.25">
      <c r="A275" s="24" t="s">
        <v>803</v>
      </c>
      <c r="B275" s="25">
        <v>288</v>
      </c>
    </row>
    <row r="276" spans="1:2" x14ac:dyDescent="0.25">
      <c r="A276" s="24" t="s">
        <v>806</v>
      </c>
      <c r="B276" s="25">
        <v>342</v>
      </c>
    </row>
    <row r="277" spans="1:2" x14ac:dyDescent="0.25">
      <c r="A277" s="24" t="s">
        <v>809</v>
      </c>
      <c r="B277" s="25">
        <v>316</v>
      </c>
    </row>
    <row r="278" spans="1:2" x14ac:dyDescent="0.25">
      <c r="A278" s="24" t="s">
        <v>812</v>
      </c>
      <c r="B278" s="25">
        <v>447</v>
      </c>
    </row>
    <row r="279" spans="1:2" x14ac:dyDescent="0.25">
      <c r="A279" s="24" t="s">
        <v>815</v>
      </c>
      <c r="B279" s="25">
        <v>265</v>
      </c>
    </row>
    <row r="280" spans="1:2" x14ac:dyDescent="0.25">
      <c r="A280" s="24" t="s">
        <v>818</v>
      </c>
      <c r="B280" s="25">
        <v>312</v>
      </c>
    </row>
    <row r="281" spans="1:2" x14ac:dyDescent="0.25">
      <c r="A281" s="24" t="s">
        <v>821</v>
      </c>
      <c r="B281" s="25">
        <v>166</v>
      </c>
    </row>
    <row r="282" spans="1:2" x14ac:dyDescent="0.25">
      <c r="A282" s="24" t="s">
        <v>824</v>
      </c>
      <c r="B282" s="25">
        <v>218</v>
      </c>
    </row>
    <row r="283" spans="1:2" x14ac:dyDescent="0.25">
      <c r="A283" s="24" t="s">
        <v>827</v>
      </c>
      <c r="B283" s="25">
        <v>252</v>
      </c>
    </row>
    <row r="284" spans="1:2" x14ac:dyDescent="0.25">
      <c r="A284" s="24" t="s">
        <v>830</v>
      </c>
      <c r="B284" s="25">
        <v>8</v>
      </c>
    </row>
    <row r="285" spans="1:2" x14ac:dyDescent="0.25">
      <c r="A285" s="24" t="s">
        <v>832</v>
      </c>
      <c r="B285" s="25">
        <v>326</v>
      </c>
    </row>
    <row r="286" spans="1:2" x14ac:dyDescent="0.25">
      <c r="A286" s="24" t="s">
        <v>834</v>
      </c>
      <c r="B286" s="25">
        <v>232</v>
      </c>
    </row>
    <row r="287" spans="1:2" x14ac:dyDescent="0.25">
      <c r="A287" s="24" t="s">
        <v>837</v>
      </c>
      <c r="B287" s="25">
        <v>223</v>
      </c>
    </row>
    <row r="288" spans="1:2" x14ac:dyDescent="0.25">
      <c r="A288" s="24" t="s">
        <v>840</v>
      </c>
      <c r="B288" s="25">
        <v>812</v>
      </c>
    </row>
    <row r="289" spans="1:2" x14ac:dyDescent="0.25">
      <c r="A289" s="24" t="s">
        <v>843</v>
      </c>
      <c r="B289" s="25">
        <v>168</v>
      </c>
    </row>
    <row r="290" spans="1:2" x14ac:dyDescent="0.25">
      <c r="A290" s="24" t="s">
        <v>846</v>
      </c>
      <c r="B290" s="25">
        <v>249</v>
      </c>
    </row>
    <row r="291" spans="1:2" x14ac:dyDescent="0.25">
      <c r="A291" s="24" t="s">
        <v>849</v>
      </c>
      <c r="B291" s="25">
        <v>218</v>
      </c>
    </row>
    <row r="292" spans="1:2" x14ac:dyDescent="0.25">
      <c r="A292" s="24" t="s">
        <v>852</v>
      </c>
      <c r="B292" s="25">
        <v>538</v>
      </c>
    </row>
    <row r="293" spans="1:2" x14ac:dyDescent="0.25">
      <c r="A293" s="24" t="s">
        <v>855</v>
      </c>
      <c r="B293" s="25">
        <v>441</v>
      </c>
    </row>
    <row r="294" spans="1:2" x14ac:dyDescent="0.25">
      <c r="A294" s="24" t="s">
        <v>858</v>
      </c>
      <c r="B294" s="25">
        <v>2390</v>
      </c>
    </row>
    <row r="295" spans="1:2" x14ac:dyDescent="0.25">
      <c r="A295" s="24" t="s">
        <v>861</v>
      </c>
      <c r="B295" s="25">
        <v>107</v>
      </c>
    </row>
    <row r="296" spans="1:2" x14ac:dyDescent="0.25">
      <c r="A296" s="24" t="s">
        <v>864</v>
      </c>
      <c r="B296" s="25">
        <v>167</v>
      </c>
    </row>
    <row r="297" spans="1:2" x14ac:dyDescent="0.25">
      <c r="A297" s="24" t="s">
        <v>867</v>
      </c>
      <c r="B297" s="25">
        <v>4</v>
      </c>
    </row>
    <row r="298" spans="1:2" x14ac:dyDescent="0.25">
      <c r="A298" s="24" t="s">
        <v>869</v>
      </c>
      <c r="B298" s="25">
        <v>885</v>
      </c>
    </row>
    <row r="299" spans="1:2" x14ac:dyDescent="0.25">
      <c r="A299" s="24" t="s">
        <v>872</v>
      </c>
      <c r="B299" s="25">
        <v>189</v>
      </c>
    </row>
    <row r="300" spans="1:2" x14ac:dyDescent="0.25">
      <c r="A300" s="24" t="s">
        <v>875</v>
      </c>
      <c r="B300" s="25">
        <v>330</v>
      </c>
    </row>
    <row r="301" spans="1:2" x14ac:dyDescent="0.25">
      <c r="A301" s="24" t="s">
        <v>878</v>
      </c>
      <c r="B301" s="25">
        <v>108</v>
      </c>
    </row>
    <row r="302" spans="1:2" x14ac:dyDescent="0.25">
      <c r="A302" s="24" t="s">
        <v>881</v>
      </c>
      <c r="B302" s="25">
        <v>634</v>
      </c>
    </row>
    <row r="303" spans="1:2" x14ac:dyDescent="0.25">
      <c r="A303" s="24" t="s">
        <v>884</v>
      </c>
      <c r="B303" s="25">
        <v>210</v>
      </c>
    </row>
    <row r="304" spans="1:2" x14ac:dyDescent="0.25">
      <c r="A304" s="24" t="s">
        <v>887</v>
      </c>
      <c r="B304" s="25">
        <v>336</v>
      </c>
    </row>
    <row r="305" spans="1:2" x14ac:dyDescent="0.25">
      <c r="A305" s="24" t="s">
        <v>890</v>
      </c>
      <c r="B305" s="25">
        <v>6284</v>
      </c>
    </row>
    <row r="306" spans="1:2" x14ac:dyDescent="0.25">
      <c r="A306" s="24" t="s">
        <v>893</v>
      </c>
      <c r="B306" s="25">
        <v>182</v>
      </c>
    </row>
    <row r="307" spans="1:2" x14ac:dyDescent="0.25">
      <c r="A307" s="24" t="s">
        <v>896</v>
      </c>
      <c r="B307" s="25">
        <v>486</v>
      </c>
    </row>
    <row r="308" spans="1:2" x14ac:dyDescent="0.25">
      <c r="A308" s="24" t="s">
        <v>899</v>
      </c>
      <c r="B308" s="25">
        <v>937</v>
      </c>
    </row>
    <row r="309" spans="1:2" x14ac:dyDescent="0.25">
      <c r="A309" s="24" t="s">
        <v>902</v>
      </c>
      <c r="B309" s="25">
        <v>119</v>
      </c>
    </row>
    <row r="310" spans="1:2" x14ac:dyDescent="0.25">
      <c r="A310" s="24" t="s">
        <v>905</v>
      </c>
      <c r="B310" s="25">
        <v>200</v>
      </c>
    </row>
    <row r="311" spans="1:2" x14ac:dyDescent="0.25">
      <c r="A311" s="24" t="s">
        <v>907</v>
      </c>
      <c r="B311" s="25">
        <v>69</v>
      </c>
    </row>
    <row r="312" spans="1:2" x14ac:dyDescent="0.25">
      <c r="A312" s="24" t="s">
        <v>910</v>
      </c>
      <c r="B312" s="25">
        <v>182</v>
      </c>
    </row>
    <row r="313" spans="1:2" x14ac:dyDescent="0.25">
      <c r="A313" s="24" t="s">
        <v>913</v>
      </c>
      <c r="B313" s="25">
        <v>271</v>
      </c>
    </row>
    <row r="314" spans="1:2" x14ac:dyDescent="0.25">
      <c r="A314" s="24" t="s">
        <v>2528</v>
      </c>
      <c r="B314" s="25">
        <v>12215</v>
      </c>
    </row>
    <row r="315" spans="1:2" x14ac:dyDescent="0.25">
      <c r="A315" s="24" t="s">
        <v>918</v>
      </c>
      <c r="B315" s="25">
        <v>715</v>
      </c>
    </row>
    <row r="316" spans="1:2" x14ac:dyDescent="0.25">
      <c r="A316" s="24" t="s">
        <v>921</v>
      </c>
      <c r="B316" s="25">
        <v>324</v>
      </c>
    </row>
    <row r="317" spans="1:2" x14ac:dyDescent="0.25">
      <c r="A317" s="24" t="s">
        <v>924</v>
      </c>
      <c r="B317" s="25">
        <v>277</v>
      </c>
    </row>
    <row r="318" spans="1:2" x14ac:dyDescent="0.25">
      <c r="A318" s="24" t="s">
        <v>927</v>
      </c>
      <c r="B318" s="25">
        <v>374</v>
      </c>
    </row>
    <row r="319" spans="1:2" x14ac:dyDescent="0.25">
      <c r="A319" s="24" t="s">
        <v>930</v>
      </c>
      <c r="B319" s="25">
        <v>458</v>
      </c>
    </row>
    <row r="320" spans="1:2" x14ac:dyDescent="0.25">
      <c r="A320" s="24" t="s">
        <v>933</v>
      </c>
      <c r="B320" s="25">
        <v>414</v>
      </c>
    </row>
    <row r="321" spans="1:2" x14ac:dyDescent="0.25">
      <c r="A321" s="24" t="s">
        <v>936</v>
      </c>
      <c r="B321" s="25">
        <v>386</v>
      </c>
    </row>
    <row r="322" spans="1:2" x14ac:dyDescent="0.25">
      <c r="A322" s="24" t="s">
        <v>939</v>
      </c>
      <c r="B322" s="25">
        <v>204</v>
      </c>
    </row>
    <row r="323" spans="1:2" x14ac:dyDescent="0.25">
      <c r="A323" s="24" t="s">
        <v>942</v>
      </c>
      <c r="B323" s="25">
        <v>284</v>
      </c>
    </row>
    <row r="324" spans="1:2" x14ac:dyDescent="0.25">
      <c r="A324" s="24" t="s">
        <v>945</v>
      </c>
      <c r="B324" s="25">
        <v>612</v>
      </c>
    </row>
    <row r="325" spans="1:2" x14ac:dyDescent="0.25">
      <c r="A325" s="24" t="s">
        <v>948</v>
      </c>
      <c r="B325" s="25">
        <v>220</v>
      </c>
    </row>
    <row r="326" spans="1:2" x14ac:dyDescent="0.25">
      <c r="A326" s="24" t="s">
        <v>950</v>
      </c>
      <c r="B326" s="25">
        <v>528</v>
      </c>
    </row>
    <row r="327" spans="1:2" x14ac:dyDescent="0.25">
      <c r="A327" s="24" t="s">
        <v>952</v>
      </c>
      <c r="B327" s="25">
        <v>249</v>
      </c>
    </row>
    <row r="328" spans="1:2" x14ac:dyDescent="0.25">
      <c r="A328" s="24" t="s">
        <v>955</v>
      </c>
      <c r="B328" s="25">
        <v>211</v>
      </c>
    </row>
    <row r="329" spans="1:2" x14ac:dyDescent="0.25">
      <c r="A329" s="24" t="s">
        <v>958</v>
      </c>
      <c r="B329" s="25">
        <v>294</v>
      </c>
    </row>
    <row r="330" spans="1:2" x14ac:dyDescent="0.25">
      <c r="A330" s="24" t="s">
        <v>961</v>
      </c>
      <c r="B330" s="25">
        <v>164</v>
      </c>
    </row>
    <row r="331" spans="1:2" x14ac:dyDescent="0.25">
      <c r="A331" s="24" t="s">
        <v>964</v>
      </c>
      <c r="B331" s="25">
        <v>29</v>
      </c>
    </row>
    <row r="332" spans="1:2" x14ac:dyDescent="0.25">
      <c r="A332" s="24" t="s">
        <v>966</v>
      </c>
      <c r="B332" s="25">
        <v>269</v>
      </c>
    </row>
    <row r="333" spans="1:2" x14ac:dyDescent="0.25">
      <c r="A333" s="24" t="s">
        <v>969</v>
      </c>
      <c r="B333" s="25">
        <v>685</v>
      </c>
    </row>
    <row r="334" spans="1:2" x14ac:dyDescent="0.25">
      <c r="A334" s="24" t="s">
        <v>972</v>
      </c>
      <c r="B334" s="25">
        <v>1021</v>
      </c>
    </row>
    <row r="335" spans="1:2" x14ac:dyDescent="0.25">
      <c r="A335" s="24" t="s">
        <v>975</v>
      </c>
      <c r="B335" s="25">
        <v>238</v>
      </c>
    </row>
    <row r="336" spans="1:2" x14ac:dyDescent="0.25">
      <c r="A336" s="24" t="s">
        <v>978</v>
      </c>
      <c r="B336" s="25">
        <v>99</v>
      </c>
    </row>
    <row r="337" spans="1:2" x14ac:dyDescent="0.25">
      <c r="A337" s="24" t="s">
        <v>981</v>
      </c>
      <c r="B337" s="25">
        <v>5507</v>
      </c>
    </row>
    <row r="338" spans="1:2" x14ac:dyDescent="0.25">
      <c r="A338" s="24" t="s">
        <v>984</v>
      </c>
      <c r="B338" s="25">
        <v>281</v>
      </c>
    </row>
    <row r="339" spans="1:2" x14ac:dyDescent="0.25">
      <c r="A339" s="24" t="s">
        <v>987</v>
      </c>
      <c r="B339" s="25">
        <v>271</v>
      </c>
    </row>
    <row r="340" spans="1:2" x14ac:dyDescent="0.25">
      <c r="A340" s="24" t="s">
        <v>989</v>
      </c>
      <c r="B340" s="25">
        <v>394</v>
      </c>
    </row>
    <row r="341" spans="1:2" x14ac:dyDescent="0.25">
      <c r="A341" s="24" t="s">
        <v>992</v>
      </c>
      <c r="B341" s="25">
        <v>248</v>
      </c>
    </row>
    <row r="342" spans="1:2" x14ac:dyDescent="0.25">
      <c r="A342" s="24" t="s">
        <v>995</v>
      </c>
      <c r="B342" s="25">
        <v>385</v>
      </c>
    </row>
    <row r="343" spans="1:2" x14ac:dyDescent="0.25">
      <c r="A343" s="24" t="s">
        <v>998</v>
      </c>
      <c r="B343" s="25">
        <v>516</v>
      </c>
    </row>
    <row r="344" spans="1:2" x14ac:dyDescent="0.25">
      <c r="A344" s="24" t="s">
        <v>1001</v>
      </c>
      <c r="B344" s="25">
        <v>649</v>
      </c>
    </row>
    <row r="345" spans="1:2" x14ac:dyDescent="0.25">
      <c r="A345" s="24" t="s">
        <v>1004</v>
      </c>
      <c r="B345" s="25">
        <v>27</v>
      </c>
    </row>
    <row r="346" spans="1:2" x14ac:dyDescent="0.25">
      <c r="A346" s="24" t="s">
        <v>2525</v>
      </c>
      <c r="B346" s="25">
        <v>14395</v>
      </c>
    </row>
    <row r="347" spans="1:2" x14ac:dyDescent="0.25">
      <c r="A347" s="24" t="s">
        <v>1006</v>
      </c>
      <c r="B347" s="25">
        <v>700</v>
      </c>
    </row>
    <row r="348" spans="1:2" x14ac:dyDescent="0.25">
      <c r="A348" s="24" t="s">
        <v>1009</v>
      </c>
      <c r="B348" s="25">
        <v>704</v>
      </c>
    </row>
    <row r="349" spans="1:2" x14ac:dyDescent="0.25">
      <c r="A349" s="24" t="s">
        <v>1012</v>
      </c>
      <c r="B349" s="25">
        <v>1264</v>
      </c>
    </row>
    <row r="350" spans="1:2" x14ac:dyDescent="0.25">
      <c r="A350" s="24" t="s">
        <v>1015</v>
      </c>
      <c r="B350" s="25">
        <v>375</v>
      </c>
    </row>
    <row r="351" spans="1:2" x14ac:dyDescent="0.25">
      <c r="A351" s="24" t="s">
        <v>1018</v>
      </c>
      <c r="B351" s="25">
        <v>494</v>
      </c>
    </row>
    <row r="352" spans="1:2" x14ac:dyDescent="0.25">
      <c r="A352" s="24" t="s">
        <v>1020</v>
      </c>
      <c r="B352" s="25">
        <v>1011</v>
      </c>
    </row>
    <row r="353" spans="1:2" x14ac:dyDescent="0.25">
      <c r="A353" s="24" t="s">
        <v>1023</v>
      </c>
      <c r="B353" s="25">
        <v>1966</v>
      </c>
    </row>
    <row r="354" spans="1:2" x14ac:dyDescent="0.25">
      <c r="A354" s="24" t="s">
        <v>1026</v>
      </c>
      <c r="B354" s="25">
        <v>298</v>
      </c>
    </row>
    <row r="355" spans="1:2" x14ac:dyDescent="0.25">
      <c r="A355" s="24" t="s">
        <v>1029</v>
      </c>
      <c r="B355" s="25">
        <v>529</v>
      </c>
    </row>
    <row r="356" spans="1:2" x14ac:dyDescent="0.25">
      <c r="A356" s="24" t="s">
        <v>1032</v>
      </c>
      <c r="B356" s="25">
        <v>524</v>
      </c>
    </row>
    <row r="357" spans="1:2" x14ac:dyDescent="0.25">
      <c r="A357" s="24" t="s">
        <v>1035</v>
      </c>
      <c r="B357" s="25">
        <v>285</v>
      </c>
    </row>
    <row r="358" spans="1:2" x14ac:dyDescent="0.25">
      <c r="A358" s="24" t="s">
        <v>1038</v>
      </c>
      <c r="B358" s="25">
        <v>2423</v>
      </c>
    </row>
    <row r="359" spans="1:2" x14ac:dyDescent="0.25">
      <c r="A359" s="24" t="s">
        <v>1041</v>
      </c>
      <c r="B359" s="25">
        <v>558</v>
      </c>
    </row>
    <row r="360" spans="1:2" x14ac:dyDescent="0.25">
      <c r="A360" s="24" t="s">
        <v>1044</v>
      </c>
      <c r="B360" s="25">
        <v>367</v>
      </c>
    </row>
    <row r="361" spans="1:2" x14ac:dyDescent="0.25">
      <c r="A361" s="24" t="s">
        <v>1049</v>
      </c>
      <c r="B361" s="25">
        <v>653</v>
      </c>
    </row>
    <row r="362" spans="1:2" x14ac:dyDescent="0.25">
      <c r="A362" s="24" t="s">
        <v>1052</v>
      </c>
      <c r="B362" s="25">
        <v>234</v>
      </c>
    </row>
    <row r="363" spans="1:2" x14ac:dyDescent="0.25">
      <c r="A363" s="24" t="s">
        <v>1055</v>
      </c>
      <c r="B363" s="25">
        <v>1898</v>
      </c>
    </row>
    <row r="364" spans="1:2" x14ac:dyDescent="0.25">
      <c r="A364" s="24" t="s">
        <v>1058</v>
      </c>
      <c r="B364" s="25">
        <v>138</v>
      </c>
    </row>
    <row r="365" spans="1:2" x14ac:dyDescent="0.25">
      <c r="A365" s="24" t="s">
        <v>1061</v>
      </c>
      <c r="B365" s="25">
        <v>275</v>
      </c>
    </row>
    <row r="366" spans="1:2" x14ac:dyDescent="0.25">
      <c r="A366" s="24" t="s">
        <v>1064</v>
      </c>
      <c r="B366" s="25">
        <v>298</v>
      </c>
    </row>
    <row r="367" spans="1:2" x14ac:dyDescent="0.25">
      <c r="A367" s="24" t="s">
        <v>1067</v>
      </c>
      <c r="B367" s="25">
        <v>326</v>
      </c>
    </row>
    <row r="368" spans="1:2" x14ac:dyDescent="0.25">
      <c r="A368" s="24" t="s">
        <v>1070</v>
      </c>
      <c r="B368" s="25">
        <v>218</v>
      </c>
    </row>
    <row r="369" spans="1:2" x14ac:dyDescent="0.25">
      <c r="A369" s="24" t="s">
        <v>1073</v>
      </c>
      <c r="B369" s="25">
        <v>200</v>
      </c>
    </row>
    <row r="370" spans="1:2" x14ac:dyDescent="0.25">
      <c r="A370" s="24" t="s">
        <v>1076</v>
      </c>
      <c r="B370" s="25">
        <v>218</v>
      </c>
    </row>
    <row r="371" spans="1:2" x14ac:dyDescent="0.25">
      <c r="A371" s="24" t="s">
        <v>1079</v>
      </c>
      <c r="B371" s="25">
        <v>514</v>
      </c>
    </row>
    <row r="372" spans="1:2" x14ac:dyDescent="0.25">
      <c r="A372" s="24" t="s">
        <v>1081</v>
      </c>
      <c r="B372" s="25">
        <v>374</v>
      </c>
    </row>
    <row r="373" spans="1:2" x14ac:dyDescent="0.25">
      <c r="A373" s="24" t="s">
        <v>1084</v>
      </c>
      <c r="B373" s="25">
        <v>187</v>
      </c>
    </row>
    <row r="374" spans="1:2" x14ac:dyDescent="0.25">
      <c r="A374" s="24" t="s">
        <v>1089</v>
      </c>
      <c r="B374" s="25">
        <v>494</v>
      </c>
    </row>
    <row r="375" spans="1:2" x14ac:dyDescent="0.25">
      <c r="A375" s="24" t="s">
        <v>1091</v>
      </c>
      <c r="B375" s="25">
        <v>158</v>
      </c>
    </row>
    <row r="376" spans="1:2" x14ac:dyDescent="0.25">
      <c r="A376" s="24" t="s">
        <v>1094</v>
      </c>
      <c r="B376" s="25">
        <v>227</v>
      </c>
    </row>
    <row r="377" spans="1:2" x14ac:dyDescent="0.25">
      <c r="A377" s="24" t="s">
        <v>1097</v>
      </c>
      <c r="B377" s="25">
        <v>211</v>
      </c>
    </row>
    <row r="378" spans="1:2" x14ac:dyDescent="0.25">
      <c r="A378" s="24" t="s">
        <v>1100</v>
      </c>
      <c r="B378" s="25">
        <v>239</v>
      </c>
    </row>
    <row r="379" spans="1:2" x14ac:dyDescent="0.25">
      <c r="A379" s="24" t="s">
        <v>1103</v>
      </c>
      <c r="B379" s="25">
        <v>3431</v>
      </c>
    </row>
    <row r="380" spans="1:2" x14ac:dyDescent="0.25">
      <c r="A380" s="24" t="s">
        <v>1106</v>
      </c>
      <c r="B380" s="25">
        <v>343</v>
      </c>
    </row>
    <row r="381" spans="1:2" x14ac:dyDescent="0.25">
      <c r="A381" s="24" t="s">
        <v>1109</v>
      </c>
      <c r="B381" s="25">
        <v>366</v>
      </c>
    </row>
    <row r="382" spans="1:2" x14ac:dyDescent="0.25">
      <c r="A382" s="24" t="s">
        <v>1112</v>
      </c>
      <c r="B382" s="25">
        <v>299</v>
      </c>
    </row>
    <row r="383" spans="1:2" x14ac:dyDescent="0.25">
      <c r="A383" s="24" t="s">
        <v>1115</v>
      </c>
      <c r="B383" s="25">
        <v>634</v>
      </c>
    </row>
    <row r="384" spans="1:2" x14ac:dyDescent="0.25">
      <c r="A384" s="24" t="s">
        <v>1118</v>
      </c>
      <c r="B384" s="25">
        <v>120</v>
      </c>
    </row>
    <row r="385" spans="1:2" x14ac:dyDescent="0.25">
      <c r="A385" s="24" t="s">
        <v>1121</v>
      </c>
      <c r="B385" s="25">
        <v>321</v>
      </c>
    </row>
    <row r="386" spans="1:2" x14ac:dyDescent="0.25">
      <c r="A386" s="24" t="s">
        <v>1124</v>
      </c>
      <c r="B386" s="25">
        <v>349</v>
      </c>
    </row>
    <row r="387" spans="1:2" x14ac:dyDescent="0.25">
      <c r="A387" s="24" t="s">
        <v>1126</v>
      </c>
      <c r="B387" s="25">
        <v>273</v>
      </c>
    </row>
    <row r="388" spans="1:2" x14ac:dyDescent="0.25">
      <c r="A388" s="24" t="s">
        <v>1129</v>
      </c>
      <c r="B388" s="25">
        <v>312</v>
      </c>
    </row>
    <row r="389" spans="1:2" x14ac:dyDescent="0.25">
      <c r="A389" s="24" t="s">
        <v>1131</v>
      </c>
      <c r="B389" s="25">
        <v>12</v>
      </c>
    </row>
    <row r="390" spans="1:2" x14ac:dyDescent="0.25">
      <c r="A390" s="24" t="s">
        <v>1133</v>
      </c>
      <c r="B390" s="25">
        <v>154</v>
      </c>
    </row>
    <row r="391" spans="1:2" x14ac:dyDescent="0.25">
      <c r="A391" s="24" t="s">
        <v>1136</v>
      </c>
      <c r="B391" s="25">
        <v>164</v>
      </c>
    </row>
    <row r="392" spans="1:2" x14ac:dyDescent="0.25">
      <c r="A392" s="24" t="s">
        <v>1139</v>
      </c>
      <c r="B392" s="25">
        <v>300</v>
      </c>
    </row>
    <row r="393" spans="1:2" x14ac:dyDescent="0.25">
      <c r="A393" s="24" t="s">
        <v>1141</v>
      </c>
      <c r="B393" s="25">
        <v>3234</v>
      </c>
    </row>
    <row r="394" spans="1:2" x14ac:dyDescent="0.25">
      <c r="A394" s="24" t="s">
        <v>1143</v>
      </c>
      <c r="B394" s="25">
        <v>349</v>
      </c>
    </row>
    <row r="395" spans="1:2" x14ac:dyDescent="0.25">
      <c r="A395" s="24" t="s">
        <v>1146</v>
      </c>
      <c r="B395" s="25">
        <v>538</v>
      </c>
    </row>
    <row r="396" spans="1:2" x14ac:dyDescent="0.25">
      <c r="A396" s="24" t="s">
        <v>1149</v>
      </c>
      <c r="B396" s="25">
        <v>225</v>
      </c>
    </row>
    <row r="397" spans="1:2" x14ac:dyDescent="0.25">
      <c r="A397" s="24" t="s">
        <v>1152</v>
      </c>
      <c r="B397" s="25">
        <v>297</v>
      </c>
    </row>
    <row r="398" spans="1:2" x14ac:dyDescent="0.25">
      <c r="A398" s="24" t="s">
        <v>1155</v>
      </c>
      <c r="B398" s="25">
        <v>355</v>
      </c>
    </row>
    <row r="399" spans="1:2" x14ac:dyDescent="0.25">
      <c r="A399" s="24" t="s">
        <v>1158</v>
      </c>
      <c r="B399" s="25">
        <v>172</v>
      </c>
    </row>
    <row r="400" spans="1:2" x14ac:dyDescent="0.25">
      <c r="A400" s="24" t="s">
        <v>1161</v>
      </c>
      <c r="B400" s="25">
        <v>94</v>
      </c>
    </row>
    <row r="401" spans="1:2" x14ac:dyDescent="0.25">
      <c r="A401" s="24" t="s">
        <v>1164</v>
      </c>
      <c r="B401" s="25">
        <v>754</v>
      </c>
    </row>
    <row r="402" spans="1:2" x14ac:dyDescent="0.25">
      <c r="A402" s="24" t="s">
        <v>1167</v>
      </c>
      <c r="B402" s="25">
        <v>262</v>
      </c>
    </row>
    <row r="403" spans="1:2" x14ac:dyDescent="0.25">
      <c r="A403" s="24" t="s">
        <v>1170</v>
      </c>
      <c r="B403" s="25">
        <v>2288</v>
      </c>
    </row>
    <row r="404" spans="1:2" x14ac:dyDescent="0.25">
      <c r="A404" s="24" t="s">
        <v>1172</v>
      </c>
      <c r="B404" s="25">
        <v>2740</v>
      </c>
    </row>
    <row r="405" spans="1:2" x14ac:dyDescent="0.25">
      <c r="A405" s="24" t="s">
        <v>1175</v>
      </c>
      <c r="B405" s="25">
        <v>541</v>
      </c>
    </row>
    <row r="406" spans="1:2" x14ac:dyDescent="0.25">
      <c r="A406" s="24" t="s">
        <v>1178</v>
      </c>
      <c r="B406" s="25">
        <v>599</v>
      </c>
    </row>
    <row r="407" spans="1:2" x14ac:dyDescent="0.25">
      <c r="A407" s="24" t="s">
        <v>1181</v>
      </c>
      <c r="B407" s="25">
        <v>203</v>
      </c>
    </row>
    <row r="408" spans="1:2" x14ac:dyDescent="0.25">
      <c r="A408" s="24" t="s">
        <v>1184</v>
      </c>
      <c r="B408" s="25">
        <v>11799</v>
      </c>
    </row>
    <row r="409" spans="1:2" x14ac:dyDescent="0.25">
      <c r="A409" s="24" t="s">
        <v>1187</v>
      </c>
      <c r="B409" s="25">
        <v>1755</v>
      </c>
    </row>
    <row r="410" spans="1:2" x14ac:dyDescent="0.25">
      <c r="A410" s="24" t="s">
        <v>1190</v>
      </c>
      <c r="B410" s="25">
        <v>640</v>
      </c>
    </row>
    <row r="411" spans="1:2" x14ac:dyDescent="0.25">
      <c r="A411" s="24" t="s">
        <v>1193</v>
      </c>
      <c r="B411" s="25">
        <v>891</v>
      </c>
    </row>
    <row r="412" spans="1:2" x14ac:dyDescent="0.25">
      <c r="A412" s="24" t="s">
        <v>1196</v>
      </c>
      <c r="B412" s="25">
        <v>608</v>
      </c>
    </row>
    <row r="413" spans="1:2" x14ac:dyDescent="0.25">
      <c r="A413" s="24" t="s">
        <v>1199</v>
      </c>
      <c r="B413" s="25">
        <v>279</v>
      </c>
    </row>
    <row r="414" spans="1:2" x14ac:dyDescent="0.25">
      <c r="A414" s="24" t="s">
        <v>1202</v>
      </c>
      <c r="B414" s="25">
        <v>220</v>
      </c>
    </row>
    <row r="415" spans="1:2" x14ac:dyDescent="0.25">
      <c r="A415" s="24" t="s">
        <v>1205</v>
      </c>
      <c r="B415" s="25">
        <v>319</v>
      </c>
    </row>
    <row r="416" spans="1:2" x14ac:dyDescent="0.25">
      <c r="A416" s="24" t="s">
        <v>1208</v>
      </c>
      <c r="B416" s="25">
        <v>1012</v>
      </c>
    </row>
    <row r="417" spans="1:2" x14ac:dyDescent="0.25">
      <c r="A417" s="24" t="s">
        <v>1211</v>
      </c>
      <c r="B417" s="25">
        <v>771</v>
      </c>
    </row>
    <row r="418" spans="1:2" x14ac:dyDescent="0.25">
      <c r="A418" s="24" t="s">
        <v>1214</v>
      </c>
      <c r="B418" s="25">
        <v>325</v>
      </c>
    </row>
    <row r="419" spans="1:2" x14ac:dyDescent="0.25">
      <c r="A419" s="24" t="s">
        <v>1217</v>
      </c>
      <c r="B419" s="25">
        <v>465</v>
      </c>
    </row>
    <row r="420" spans="1:2" x14ac:dyDescent="0.25">
      <c r="A420" s="24" t="s">
        <v>1220</v>
      </c>
      <c r="B420" s="25">
        <v>1281</v>
      </c>
    </row>
    <row r="421" spans="1:2" x14ac:dyDescent="0.25">
      <c r="A421" s="24" t="s">
        <v>1223</v>
      </c>
      <c r="B421" s="25">
        <v>590</v>
      </c>
    </row>
    <row r="422" spans="1:2" x14ac:dyDescent="0.25">
      <c r="A422" s="24" t="s">
        <v>1226</v>
      </c>
      <c r="B422" s="25">
        <v>902</v>
      </c>
    </row>
    <row r="423" spans="1:2" x14ac:dyDescent="0.25">
      <c r="A423" s="24" t="s">
        <v>1229</v>
      </c>
      <c r="B423" s="25">
        <v>2</v>
      </c>
    </row>
    <row r="424" spans="1:2" x14ac:dyDescent="0.25">
      <c r="A424" s="24" t="s">
        <v>1231</v>
      </c>
      <c r="B424" s="25">
        <v>663</v>
      </c>
    </row>
    <row r="425" spans="1:2" x14ac:dyDescent="0.25">
      <c r="A425" s="24" t="s">
        <v>1234</v>
      </c>
      <c r="B425" s="25">
        <v>492</v>
      </c>
    </row>
    <row r="426" spans="1:2" x14ac:dyDescent="0.25">
      <c r="A426" s="24" t="s">
        <v>1237</v>
      </c>
      <c r="B426" s="25">
        <v>380</v>
      </c>
    </row>
    <row r="427" spans="1:2" x14ac:dyDescent="0.25">
      <c r="A427" s="24" t="s">
        <v>1240</v>
      </c>
      <c r="B427" s="25">
        <v>358</v>
      </c>
    </row>
    <row r="428" spans="1:2" x14ac:dyDescent="0.25">
      <c r="A428" s="24" t="s">
        <v>1243</v>
      </c>
      <c r="B428" s="25">
        <v>318</v>
      </c>
    </row>
    <row r="429" spans="1:2" x14ac:dyDescent="0.25">
      <c r="A429" s="24" t="s">
        <v>1246</v>
      </c>
      <c r="B429" s="25">
        <v>312</v>
      </c>
    </row>
    <row r="430" spans="1:2" x14ac:dyDescent="0.25">
      <c r="A430" s="24" t="s">
        <v>1249</v>
      </c>
      <c r="B430" s="25">
        <v>396</v>
      </c>
    </row>
    <row r="431" spans="1:2" x14ac:dyDescent="0.25">
      <c r="A431" s="24" t="s">
        <v>1252</v>
      </c>
      <c r="B431" s="25">
        <v>398</v>
      </c>
    </row>
    <row r="432" spans="1:2" x14ac:dyDescent="0.25">
      <c r="A432" s="24" t="s">
        <v>1255</v>
      </c>
      <c r="B432" s="25">
        <v>228</v>
      </c>
    </row>
    <row r="433" spans="1:2" x14ac:dyDescent="0.25">
      <c r="A433" s="24" t="s">
        <v>1258</v>
      </c>
      <c r="B433" s="25">
        <v>373</v>
      </c>
    </row>
    <row r="434" spans="1:2" x14ac:dyDescent="0.25">
      <c r="A434" s="24" t="s">
        <v>1261</v>
      </c>
      <c r="B434" s="25">
        <v>360</v>
      </c>
    </row>
    <row r="435" spans="1:2" x14ac:dyDescent="0.25">
      <c r="A435" s="24" t="s">
        <v>1264</v>
      </c>
      <c r="B435" s="25">
        <v>474</v>
      </c>
    </row>
    <row r="436" spans="1:2" x14ac:dyDescent="0.25">
      <c r="A436" s="24" t="s">
        <v>1267</v>
      </c>
      <c r="B436" s="25">
        <v>297</v>
      </c>
    </row>
    <row r="437" spans="1:2" x14ac:dyDescent="0.25">
      <c r="A437" s="24" t="s">
        <v>1270</v>
      </c>
      <c r="B437" s="25">
        <v>413</v>
      </c>
    </row>
    <row r="438" spans="1:2" x14ac:dyDescent="0.25">
      <c r="A438" s="24" t="s">
        <v>1273</v>
      </c>
      <c r="B438" s="25">
        <v>240</v>
      </c>
    </row>
    <row r="439" spans="1:2" x14ac:dyDescent="0.25">
      <c r="A439" s="24" t="s">
        <v>1276</v>
      </c>
      <c r="B439" s="25">
        <v>310</v>
      </c>
    </row>
    <row r="440" spans="1:2" x14ac:dyDescent="0.25">
      <c r="A440" s="24" t="s">
        <v>1279</v>
      </c>
      <c r="B440" s="25">
        <v>153</v>
      </c>
    </row>
    <row r="441" spans="1:2" x14ac:dyDescent="0.25">
      <c r="A441" s="24" t="s">
        <v>1282</v>
      </c>
      <c r="B441" s="25">
        <v>267</v>
      </c>
    </row>
    <row r="442" spans="1:2" x14ac:dyDescent="0.25">
      <c r="A442" s="24" t="s">
        <v>1285</v>
      </c>
      <c r="B442" s="25">
        <v>287</v>
      </c>
    </row>
    <row r="443" spans="1:2" x14ac:dyDescent="0.25">
      <c r="A443" s="24" t="s">
        <v>1288</v>
      </c>
      <c r="B443" s="25">
        <v>983</v>
      </c>
    </row>
    <row r="444" spans="1:2" x14ac:dyDescent="0.25">
      <c r="A444" s="24" t="s">
        <v>1291</v>
      </c>
      <c r="B444" s="25">
        <v>402</v>
      </c>
    </row>
    <row r="445" spans="1:2" x14ac:dyDescent="0.25">
      <c r="A445" s="24" t="s">
        <v>1294</v>
      </c>
      <c r="B445" s="25">
        <v>5286</v>
      </c>
    </row>
    <row r="446" spans="1:2" x14ac:dyDescent="0.25">
      <c r="A446" s="24" t="s">
        <v>2586</v>
      </c>
      <c r="B446" s="25">
        <v>18</v>
      </c>
    </row>
    <row r="447" spans="1:2" x14ac:dyDescent="0.25">
      <c r="A447" s="24" t="s">
        <v>2531</v>
      </c>
      <c r="B447" s="25">
        <v>27884</v>
      </c>
    </row>
    <row r="448" spans="1:2" x14ac:dyDescent="0.25">
      <c r="A448" s="24" t="s">
        <v>1298</v>
      </c>
      <c r="B448" s="25">
        <v>234</v>
      </c>
    </row>
    <row r="449" spans="1:2" x14ac:dyDescent="0.25">
      <c r="A449" s="24" t="s">
        <v>1301</v>
      </c>
      <c r="B449" s="25">
        <v>768</v>
      </c>
    </row>
    <row r="450" spans="1:2" x14ac:dyDescent="0.25">
      <c r="A450" s="24" t="s">
        <v>1304</v>
      </c>
      <c r="B450" s="25">
        <v>135</v>
      </c>
    </row>
    <row r="451" spans="1:2" x14ac:dyDescent="0.25">
      <c r="A451" s="24" t="s">
        <v>1307</v>
      </c>
      <c r="B451" s="25">
        <v>603</v>
      </c>
    </row>
    <row r="452" spans="1:2" x14ac:dyDescent="0.25">
      <c r="A452" s="24" t="s">
        <v>1310</v>
      </c>
      <c r="B452" s="25">
        <v>1375</v>
      </c>
    </row>
    <row r="453" spans="1:2" x14ac:dyDescent="0.25">
      <c r="A453" s="24" t="s">
        <v>1313</v>
      </c>
      <c r="B453" s="25">
        <v>268</v>
      </c>
    </row>
    <row r="454" spans="1:2" x14ac:dyDescent="0.25">
      <c r="A454" s="24" t="s">
        <v>1316</v>
      </c>
      <c r="B454" s="25">
        <v>531</v>
      </c>
    </row>
    <row r="455" spans="1:2" x14ac:dyDescent="0.25">
      <c r="A455" s="24" t="s">
        <v>1319</v>
      </c>
      <c r="B455" s="25">
        <v>477</v>
      </c>
    </row>
    <row r="456" spans="1:2" x14ac:dyDescent="0.25">
      <c r="A456" s="24" t="s">
        <v>1322</v>
      </c>
      <c r="B456" s="25">
        <v>1568</v>
      </c>
    </row>
    <row r="457" spans="1:2" x14ac:dyDescent="0.25">
      <c r="A457" s="24" t="s">
        <v>1325</v>
      </c>
      <c r="B457" s="25">
        <v>696</v>
      </c>
    </row>
    <row r="458" spans="1:2" x14ac:dyDescent="0.25">
      <c r="A458" s="24" t="s">
        <v>1328</v>
      </c>
      <c r="B458" s="25">
        <v>509</v>
      </c>
    </row>
    <row r="459" spans="1:2" x14ac:dyDescent="0.25">
      <c r="A459" s="24" t="s">
        <v>1331</v>
      </c>
      <c r="B459" s="25">
        <v>947</v>
      </c>
    </row>
    <row r="460" spans="1:2" x14ac:dyDescent="0.25">
      <c r="A460" s="24" t="s">
        <v>1334</v>
      </c>
      <c r="B460" s="25">
        <v>216</v>
      </c>
    </row>
    <row r="461" spans="1:2" x14ac:dyDescent="0.25">
      <c r="A461" s="24" t="s">
        <v>1337</v>
      </c>
      <c r="B461" s="25">
        <v>2</v>
      </c>
    </row>
    <row r="462" spans="1:2" x14ac:dyDescent="0.25">
      <c r="A462" s="24" t="s">
        <v>1339</v>
      </c>
      <c r="B462" s="25">
        <v>203</v>
      </c>
    </row>
    <row r="463" spans="1:2" x14ac:dyDescent="0.25">
      <c r="A463" s="24" t="s">
        <v>1342</v>
      </c>
      <c r="B463" s="25">
        <v>340</v>
      </c>
    </row>
    <row r="464" spans="1:2" x14ac:dyDescent="0.25">
      <c r="A464" s="24" t="s">
        <v>1345</v>
      </c>
      <c r="B464" s="25">
        <v>182</v>
      </c>
    </row>
    <row r="465" spans="1:2" x14ac:dyDescent="0.25">
      <c r="A465" s="24" t="s">
        <v>1348</v>
      </c>
      <c r="B465" s="25">
        <v>403</v>
      </c>
    </row>
    <row r="466" spans="1:2" x14ac:dyDescent="0.25">
      <c r="A466" s="24" t="s">
        <v>1351</v>
      </c>
      <c r="B466" s="25">
        <v>1959</v>
      </c>
    </row>
    <row r="467" spans="1:2" x14ac:dyDescent="0.25">
      <c r="A467" s="24" t="s">
        <v>1354</v>
      </c>
      <c r="B467" s="25">
        <v>785</v>
      </c>
    </row>
    <row r="468" spans="1:2" x14ac:dyDescent="0.25">
      <c r="A468" s="24" t="s">
        <v>1360</v>
      </c>
      <c r="B468" s="25">
        <v>256</v>
      </c>
    </row>
    <row r="469" spans="1:2" x14ac:dyDescent="0.25">
      <c r="A469" s="24" t="s">
        <v>1363</v>
      </c>
      <c r="B469" s="25">
        <v>345</v>
      </c>
    </row>
    <row r="470" spans="1:2" x14ac:dyDescent="0.25">
      <c r="A470" s="24" t="s">
        <v>1357</v>
      </c>
      <c r="B470" s="25">
        <v>3639</v>
      </c>
    </row>
    <row r="471" spans="1:2" x14ac:dyDescent="0.25">
      <c r="A471" s="24" t="s">
        <v>1366</v>
      </c>
      <c r="B471" s="25">
        <v>234</v>
      </c>
    </row>
    <row r="472" spans="1:2" x14ac:dyDescent="0.25">
      <c r="A472" s="24" t="s">
        <v>1369</v>
      </c>
      <c r="B472" s="25">
        <v>194</v>
      </c>
    </row>
    <row r="473" spans="1:2" x14ac:dyDescent="0.25">
      <c r="A473" s="24" t="s">
        <v>1374</v>
      </c>
      <c r="B473" s="25">
        <v>237</v>
      </c>
    </row>
    <row r="474" spans="1:2" x14ac:dyDescent="0.25">
      <c r="A474" s="24" t="s">
        <v>1377</v>
      </c>
      <c r="B474" s="25">
        <v>707</v>
      </c>
    </row>
    <row r="475" spans="1:2" x14ac:dyDescent="0.25">
      <c r="A475" s="24" t="s">
        <v>1380</v>
      </c>
      <c r="B475" s="25">
        <v>847</v>
      </c>
    </row>
    <row r="476" spans="1:2" x14ac:dyDescent="0.25">
      <c r="A476" s="24" t="s">
        <v>1383</v>
      </c>
      <c r="B476" s="25">
        <v>178</v>
      </c>
    </row>
    <row r="477" spans="1:2" x14ac:dyDescent="0.25">
      <c r="A477" s="24" t="s">
        <v>1386</v>
      </c>
      <c r="B477" s="25">
        <v>4547</v>
      </c>
    </row>
    <row r="478" spans="1:2" x14ac:dyDescent="0.25">
      <c r="A478" s="24" t="s">
        <v>1389</v>
      </c>
      <c r="B478" s="25">
        <v>577</v>
      </c>
    </row>
    <row r="479" spans="1:2" x14ac:dyDescent="0.25">
      <c r="A479" s="24" t="s">
        <v>1392</v>
      </c>
      <c r="B479" s="25">
        <v>244</v>
      </c>
    </row>
    <row r="480" spans="1:2" x14ac:dyDescent="0.25">
      <c r="A480" s="24" t="s">
        <v>1395</v>
      </c>
      <c r="B480" s="25">
        <v>206</v>
      </c>
    </row>
    <row r="481" spans="1:2" x14ac:dyDescent="0.25">
      <c r="A481" s="24" t="s">
        <v>1398</v>
      </c>
      <c r="B481" s="25">
        <v>590</v>
      </c>
    </row>
    <row r="482" spans="1:2" x14ac:dyDescent="0.25">
      <c r="A482" s="24" t="s">
        <v>1401</v>
      </c>
      <c r="B482" s="25">
        <v>500</v>
      </c>
    </row>
    <row r="483" spans="1:2" x14ac:dyDescent="0.25">
      <c r="A483" s="24" t="s">
        <v>1404</v>
      </c>
      <c r="B483" s="25">
        <v>246</v>
      </c>
    </row>
    <row r="484" spans="1:2" x14ac:dyDescent="0.25">
      <c r="A484" s="24" t="s">
        <v>1407</v>
      </c>
      <c r="B484" s="25">
        <v>270</v>
      </c>
    </row>
    <row r="485" spans="1:2" x14ac:dyDescent="0.25">
      <c r="A485" s="24" t="s">
        <v>1410</v>
      </c>
      <c r="B485" s="25">
        <v>290</v>
      </c>
    </row>
    <row r="486" spans="1:2" x14ac:dyDescent="0.25">
      <c r="A486" s="24" t="s">
        <v>1413</v>
      </c>
      <c r="B486" s="25">
        <v>918</v>
      </c>
    </row>
    <row r="487" spans="1:2" x14ac:dyDescent="0.25">
      <c r="A487" s="24" t="s">
        <v>1416</v>
      </c>
      <c r="B487" s="25">
        <v>542</v>
      </c>
    </row>
    <row r="488" spans="1:2" x14ac:dyDescent="0.25">
      <c r="A488" s="24" t="s">
        <v>1419</v>
      </c>
      <c r="B488" s="25">
        <v>385</v>
      </c>
    </row>
    <row r="489" spans="1:2" x14ac:dyDescent="0.25">
      <c r="A489" s="24" t="s">
        <v>1422</v>
      </c>
      <c r="B489" s="25">
        <v>355</v>
      </c>
    </row>
    <row r="490" spans="1:2" x14ac:dyDescent="0.25">
      <c r="A490" s="24" t="s">
        <v>1425</v>
      </c>
      <c r="B490" s="25">
        <v>42</v>
      </c>
    </row>
    <row r="491" spans="1:2" x14ac:dyDescent="0.25">
      <c r="A491" s="24" t="s">
        <v>1427</v>
      </c>
      <c r="B491" s="25">
        <v>400</v>
      </c>
    </row>
    <row r="492" spans="1:2" x14ac:dyDescent="0.25">
      <c r="A492" s="24" t="s">
        <v>1430</v>
      </c>
      <c r="B492" s="25">
        <v>858</v>
      </c>
    </row>
    <row r="493" spans="1:2" x14ac:dyDescent="0.25">
      <c r="A493" s="24" t="s">
        <v>1433</v>
      </c>
      <c r="B493" s="25">
        <v>720</v>
      </c>
    </row>
    <row r="494" spans="1:2" x14ac:dyDescent="0.25">
      <c r="A494" s="24" t="s">
        <v>1436</v>
      </c>
      <c r="B494" s="25">
        <v>3576</v>
      </c>
    </row>
    <row r="495" spans="1:2" x14ac:dyDescent="0.25">
      <c r="A495" s="24" t="s">
        <v>1439</v>
      </c>
      <c r="B495" s="25">
        <v>319</v>
      </c>
    </row>
    <row r="496" spans="1:2" x14ac:dyDescent="0.25">
      <c r="A496" s="24" t="s">
        <v>1442</v>
      </c>
      <c r="B496" s="25">
        <v>2312</v>
      </c>
    </row>
    <row r="497" spans="1:2" x14ac:dyDescent="0.25">
      <c r="A497" s="24" t="s">
        <v>1445</v>
      </c>
      <c r="B497" s="25">
        <v>5797</v>
      </c>
    </row>
    <row r="498" spans="1:2" x14ac:dyDescent="0.25">
      <c r="A498" s="24" t="s">
        <v>1448</v>
      </c>
      <c r="B498" s="25">
        <v>1498</v>
      </c>
    </row>
    <row r="499" spans="1:2" x14ac:dyDescent="0.25">
      <c r="A499" s="24" t="s">
        <v>1450</v>
      </c>
      <c r="B499" s="25">
        <v>1040</v>
      </c>
    </row>
    <row r="500" spans="1:2" x14ac:dyDescent="0.25">
      <c r="A500" s="24" t="s">
        <v>1453</v>
      </c>
      <c r="B500" s="25">
        <v>1283</v>
      </c>
    </row>
    <row r="501" spans="1:2" x14ac:dyDescent="0.25">
      <c r="A501" s="24" t="s">
        <v>1455</v>
      </c>
      <c r="B501" s="25">
        <v>1983</v>
      </c>
    </row>
    <row r="502" spans="1:2" x14ac:dyDescent="0.25">
      <c r="A502" s="24" t="s">
        <v>1458</v>
      </c>
      <c r="B502" s="25">
        <v>1298</v>
      </c>
    </row>
    <row r="503" spans="1:2" x14ac:dyDescent="0.25">
      <c r="A503" s="24" t="s">
        <v>1461</v>
      </c>
      <c r="B503" s="25">
        <v>292</v>
      </c>
    </row>
    <row r="504" spans="1:2" x14ac:dyDescent="0.25">
      <c r="A504" s="24" t="s">
        <v>1464</v>
      </c>
      <c r="B504" s="25">
        <v>803</v>
      </c>
    </row>
    <row r="505" spans="1:2" x14ac:dyDescent="0.25">
      <c r="A505" s="24" t="s">
        <v>1467</v>
      </c>
      <c r="B505" s="25">
        <v>1122</v>
      </c>
    </row>
    <row r="506" spans="1:2" x14ac:dyDescent="0.25">
      <c r="A506" s="24" t="s">
        <v>1470</v>
      </c>
      <c r="B506" s="25">
        <v>700</v>
      </c>
    </row>
    <row r="507" spans="1:2" x14ac:dyDescent="0.25">
      <c r="A507" s="24" t="s">
        <v>1475</v>
      </c>
      <c r="B507" s="25">
        <v>169</v>
      </c>
    </row>
    <row r="508" spans="1:2" x14ac:dyDescent="0.25">
      <c r="A508" s="24" t="s">
        <v>1478</v>
      </c>
      <c r="B508" s="25">
        <v>472</v>
      </c>
    </row>
    <row r="509" spans="1:2" x14ac:dyDescent="0.25">
      <c r="A509" s="24" t="s">
        <v>1481</v>
      </c>
      <c r="B509" s="25">
        <v>2953</v>
      </c>
    </row>
    <row r="510" spans="1:2" x14ac:dyDescent="0.25">
      <c r="A510" s="24" t="s">
        <v>1484</v>
      </c>
      <c r="B510" s="25">
        <v>485</v>
      </c>
    </row>
    <row r="511" spans="1:2" x14ac:dyDescent="0.25">
      <c r="A511" s="24" t="s">
        <v>1487</v>
      </c>
      <c r="B511" s="25">
        <v>372</v>
      </c>
    </row>
    <row r="512" spans="1:2" x14ac:dyDescent="0.25">
      <c r="A512" s="24" t="s">
        <v>1490</v>
      </c>
      <c r="B512" s="25">
        <v>423</v>
      </c>
    </row>
    <row r="513" spans="1:2" x14ac:dyDescent="0.25">
      <c r="A513" s="24" t="s">
        <v>1492</v>
      </c>
      <c r="B513" s="25">
        <v>211</v>
      </c>
    </row>
    <row r="514" spans="1:2" x14ac:dyDescent="0.25">
      <c r="A514" s="24" t="s">
        <v>1495</v>
      </c>
      <c r="B514" s="25">
        <v>353</v>
      </c>
    </row>
    <row r="515" spans="1:2" x14ac:dyDescent="0.25">
      <c r="A515" s="24" t="s">
        <v>1498</v>
      </c>
      <c r="B515" s="25">
        <v>487</v>
      </c>
    </row>
    <row r="516" spans="1:2" x14ac:dyDescent="0.25">
      <c r="A516" s="24" t="s">
        <v>1503</v>
      </c>
      <c r="B516" s="25">
        <v>472</v>
      </c>
    </row>
    <row r="517" spans="1:2" x14ac:dyDescent="0.25">
      <c r="A517" s="24" t="s">
        <v>1506</v>
      </c>
      <c r="B517" s="25">
        <v>224</v>
      </c>
    </row>
    <row r="518" spans="1:2" x14ac:dyDescent="0.25">
      <c r="A518" s="24" t="s">
        <v>1509</v>
      </c>
      <c r="B518" s="25">
        <v>2134</v>
      </c>
    </row>
    <row r="519" spans="1:2" x14ac:dyDescent="0.25">
      <c r="A519" s="24" t="s">
        <v>1512</v>
      </c>
      <c r="B519" s="25">
        <v>430</v>
      </c>
    </row>
    <row r="520" spans="1:2" x14ac:dyDescent="0.25">
      <c r="A520" s="24" t="s">
        <v>1515</v>
      </c>
      <c r="B520" s="25">
        <v>169</v>
      </c>
    </row>
    <row r="521" spans="1:2" x14ac:dyDescent="0.25">
      <c r="A521" s="24" t="s">
        <v>1518</v>
      </c>
      <c r="B521" s="25">
        <v>4103</v>
      </c>
    </row>
    <row r="522" spans="1:2" x14ac:dyDescent="0.25">
      <c r="A522" s="24" t="s">
        <v>1521</v>
      </c>
      <c r="B522" s="25">
        <v>603</v>
      </c>
    </row>
    <row r="523" spans="1:2" x14ac:dyDescent="0.25">
      <c r="A523" s="24" t="s">
        <v>1524</v>
      </c>
      <c r="B523" s="25">
        <v>375</v>
      </c>
    </row>
    <row r="524" spans="1:2" x14ac:dyDescent="0.25">
      <c r="A524" s="24" t="s">
        <v>1527</v>
      </c>
      <c r="B524" s="25">
        <v>424</v>
      </c>
    </row>
    <row r="525" spans="1:2" x14ac:dyDescent="0.25">
      <c r="A525" s="24" t="s">
        <v>1530</v>
      </c>
      <c r="B525" s="25">
        <v>404</v>
      </c>
    </row>
    <row r="526" spans="1:2" x14ac:dyDescent="0.25">
      <c r="A526" s="24" t="s">
        <v>1533</v>
      </c>
      <c r="B526" s="25">
        <v>449</v>
      </c>
    </row>
    <row r="527" spans="1:2" x14ac:dyDescent="0.25">
      <c r="A527" s="24" t="s">
        <v>1536</v>
      </c>
      <c r="B527" s="25">
        <v>386</v>
      </c>
    </row>
    <row r="528" spans="1:2" x14ac:dyDescent="0.25">
      <c r="A528" s="24" t="s">
        <v>2564</v>
      </c>
      <c r="B528" s="25">
        <v>409</v>
      </c>
    </row>
    <row r="529" spans="1:2" x14ac:dyDescent="0.25">
      <c r="A529" s="24" t="s">
        <v>1539</v>
      </c>
      <c r="B529" s="25">
        <v>551</v>
      </c>
    </row>
    <row r="530" spans="1:2" x14ac:dyDescent="0.25">
      <c r="A530" s="24" t="s">
        <v>1544</v>
      </c>
      <c r="B530" s="25">
        <v>212</v>
      </c>
    </row>
    <row r="531" spans="1:2" x14ac:dyDescent="0.25">
      <c r="A531" s="24" t="s">
        <v>1547</v>
      </c>
      <c r="B531" s="25">
        <v>208</v>
      </c>
    </row>
    <row r="532" spans="1:2" x14ac:dyDescent="0.25">
      <c r="A532" s="24" t="s">
        <v>1550</v>
      </c>
      <c r="B532" s="25">
        <v>204</v>
      </c>
    </row>
    <row r="533" spans="1:2" x14ac:dyDescent="0.25">
      <c r="A533" s="24" t="s">
        <v>1552</v>
      </c>
      <c r="B533" s="25">
        <v>104</v>
      </c>
    </row>
    <row r="534" spans="1:2" x14ac:dyDescent="0.25">
      <c r="A534" s="24" t="s">
        <v>1555</v>
      </c>
      <c r="B534" s="25">
        <v>151</v>
      </c>
    </row>
    <row r="535" spans="1:2" x14ac:dyDescent="0.25">
      <c r="A535" s="24" t="s">
        <v>1558</v>
      </c>
      <c r="B535" s="25">
        <v>410</v>
      </c>
    </row>
    <row r="536" spans="1:2" x14ac:dyDescent="0.25">
      <c r="A536" s="24" t="s">
        <v>1561</v>
      </c>
      <c r="B536" s="25">
        <v>333</v>
      </c>
    </row>
    <row r="537" spans="1:2" x14ac:dyDescent="0.25">
      <c r="A537" s="24" t="s">
        <v>1564</v>
      </c>
      <c r="B537" s="25">
        <v>482</v>
      </c>
    </row>
    <row r="538" spans="1:2" x14ac:dyDescent="0.25">
      <c r="A538" s="24" t="s">
        <v>1567</v>
      </c>
      <c r="B538" s="25">
        <v>4817</v>
      </c>
    </row>
    <row r="539" spans="1:2" x14ac:dyDescent="0.25">
      <c r="A539" s="24" t="s">
        <v>1569</v>
      </c>
      <c r="B539" s="25">
        <v>161</v>
      </c>
    </row>
    <row r="540" spans="1:2" x14ac:dyDescent="0.25">
      <c r="A540" s="24" t="s">
        <v>1572</v>
      </c>
      <c r="B540" s="25">
        <v>136</v>
      </c>
    </row>
    <row r="541" spans="1:2" x14ac:dyDescent="0.25">
      <c r="A541" s="24" t="s">
        <v>1574</v>
      </c>
      <c r="B541" s="25">
        <v>144</v>
      </c>
    </row>
    <row r="542" spans="1:2" x14ac:dyDescent="0.25">
      <c r="A542" s="24" t="s">
        <v>1577</v>
      </c>
      <c r="B542" s="25">
        <v>115</v>
      </c>
    </row>
    <row r="543" spans="1:2" x14ac:dyDescent="0.25">
      <c r="A543" s="24" t="s">
        <v>1580</v>
      </c>
      <c r="B543" s="25">
        <v>88</v>
      </c>
    </row>
    <row r="544" spans="1:2" x14ac:dyDescent="0.25">
      <c r="A544" s="24" t="s">
        <v>1583</v>
      </c>
      <c r="B544" s="25">
        <v>374</v>
      </c>
    </row>
    <row r="545" spans="1:2" x14ac:dyDescent="0.25">
      <c r="A545" s="24" t="s">
        <v>1586</v>
      </c>
      <c r="B545" s="25">
        <v>170</v>
      </c>
    </row>
    <row r="546" spans="1:2" x14ac:dyDescent="0.25">
      <c r="A546" s="24" t="s">
        <v>1589</v>
      </c>
      <c r="B546" s="25">
        <v>124</v>
      </c>
    </row>
    <row r="547" spans="1:2" x14ac:dyDescent="0.25">
      <c r="A547" s="24" t="s">
        <v>1592</v>
      </c>
      <c r="B547" s="25">
        <v>507</v>
      </c>
    </row>
    <row r="548" spans="1:2" x14ac:dyDescent="0.25">
      <c r="A548" s="24" t="s">
        <v>1594</v>
      </c>
      <c r="B548" s="25">
        <v>2276</v>
      </c>
    </row>
    <row r="549" spans="1:2" x14ac:dyDescent="0.25">
      <c r="A549" s="24" t="s">
        <v>1597</v>
      </c>
      <c r="B549" s="25">
        <v>281</v>
      </c>
    </row>
    <row r="550" spans="1:2" x14ac:dyDescent="0.25">
      <c r="A550" s="24" t="s">
        <v>1602</v>
      </c>
      <c r="B550" s="25">
        <v>296</v>
      </c>
    </row>
    <row r="551" spans="1:2" x14ac:dyDescent="0.25">
      <c r="A551" s="24" t="s">
        <v>1605</v>
      </c>
      <c r="B551" s="25">
        <v>3667</v>
      </c>
    </row>
    <row r="552" spans="1:2" x14ac:dyDescent="0.25">
      <c r="A552" s="24" t="s">
        <v>1608</v>
      </c>
      <c r="B552" s="25">
        <v>434</v>
      </c>
    </row>
    <row r="553" spans="1:2" x14ac:dyDescent="0.25">
      <c r="A553" s="24" t="s">
        <v>1611</v>
      </c>
      <c r="B553" s="25">
        <v>568</v>
      </c>
    </row>
    <row r="554" spans="1:2" x14ac:dyDescent="0.25">
      <c r="A554" s="24" t="s">
        <v>1614</v>
      </c>
      <c r="B554" s="25">
        <v>327</v>
      </c>
    </row>
    <row r="555" spans="1:2" x14ac:dyDescent="0.25">
      <c r="A555" s="24" t="s">
        <v>1617</v>
      </c>
      <c r="B555" s="25">
        <v>269</v>
      </c>
    </row>
    <row r="556" spans="1:2" x14ac:dyDescent="0.25">
      <c r="A556" s="24" t="s">
        <v>1620</v>
      </c>
      <c r="B556" s="25">
        <v>933</v>
      </c>
    </row>
    <row r="557" spans="1:2" x14ac:dyDescent="0.25">
      <c r="A557" s="24" t="s">
        <v>1623</v>
      </c>
      <c r="B557" s="25">
        <v>328</v>
      </c>
    </row>
    <row r="558" spans="1:2" x14ac:dyDescent="0.25">
      <c r="A558" s="24" t="s">
        <v>1626</v>
      </c>
      <c r="B558" s="25">
        <v>268</v>
      </c>
    </row>
    <row r="559" spans="1:2" x14ac:dyDescent="0.25">
      <c r="A559" s="24" t="s">
        <v>1629</v>
      </c>
      <c r="B559" s="25">
        <v>342</v>
      </c>
    </row>
    <row r="560" spans="1:2" x14ac:dyDescent="0.25">
      <c r="A560" s="24" t="s">
        <v>1632</v>
      </c>
      <c r="B560" s="25">
        <v>440</v>
      </c>
    </row>
    <row r="561" spans="1:2" x14ac:dyDescent="0.25">
      <c r="A561" s="24" t="s">
        <v>1635</v>
      </c>
      <c r="B561" s="25">
        <v>888</v>
      </c>
    </row>
    <row r="562" spans="1:2" x14ac:dyDescent="0.25">
      <c r="A562" s="24" t="s">
        <v>1638</v>
      </c>
      <c r="B562" s="25">
        <v>2</v>
      </c>
    </row>
    <row r="563" spans="1:2" x14ac:dyDescent="0.25">
      <c r="A563" s="24" t="s">
        <v>1640</v>
      </c>
      <c r="B563" s="25">
        <v>621</v>
      </c>
    </row>
    <row r="564" spans="1:2" x14ac:dyDescent="0.25">
      <c r="A564" s="24" t="s">
        <v>1643</v>
      </c>
      <c r="B564" s="25">
        <v>356</v>
      </c>
    </row>
    <row r="565" spans="1:2" x14ac:dyDescent="0.25">
      <c r="A565" s="24" t="s">
        <v>1646</v>
      </c>
      <c r="B565" s="25">
        <v>476</v>
      </c>
    </row>
    <row r="566" spans="1:2" x14ac:dyDescent="0.25">
      <c r="A566" s="24" t="s">
        <v>1649</v>
      </c>
      <c r="B566" s="25">
        <v>646</v>
      </c>
    </row>
    <row r="567" spans="1:2" x14ac:dyDescent="0.25">
      <c r="A567" s="24" t="s">
        <v>1652</v>
      </c>
      <c r="B567" s="25">
        <v>7019</v>
      </c>
    </row>
    <row r="568" spans="1:2" x14ac:dyDescent="0.25">
      <c r="A568" s="24" t="s">
        <v>1655</v>
      </c>
      <c r="B568" s="25">
        <v>297</v>
      </c>
    </row>
    <row r="569" spans="1:2" x14ac:dyDescent="0.25">
      <c r="A569" s="24" t="s">
        <v>1658</v>
      </c>
      <c r="B569" s="25">
        <v>247</v>
      </c>
    </row>
    <row r="570" spans="1:2" x14ac:dyDescent="0.25">
      <c r="A570" s="24" t="s">
        <v>1661</v>
      </c>
      <c r="B570" s="25">
        <v>501</v>
      </c>
    </row>
    <row r="571" spans="1:2" x14ac:dyDescent="0.25">
      <c r="A571" s="24" t="s">
        <v>1664</v>
      </c>
      <c r="B571" s="25">
        <v>700</v>
      </c>
    </row>
    <row r="572" spans="1:2" x14ac:dyDescent="0.25">
      <c r="A572" s="24" t="s">
        <v>1667</v>
      </c>
      <c r="B572" s="25">
        <v>442</v>
      </c>
    </row>
    <row r="573" spans="1:2" x14ac:dyDescent="0.25">
      <c r="A573" s="24" t="s">
        <v>1670</v>
      </c>
      <c r="B573" s="25">
        <v>846</v>
      </c>
    </row>
    <row r="574" spans="1:2" x14ac:dyDescent="0.25">
      <c r="A574" s="24" t="s">
        <v>1673</v>
      </c>
      <c r="B574" s="25">
        <v>1005</v>
      </c>
    </row>
    <row r="575" spans="1:2" x14ac:dyDescent="0.25">
      <c r="A575" s="24" t="s">
        <v>2537</v>
      </c>
      <c r="B575" s="25">
        <v>25456</v>
      </c>
    </row>
    <row r="576" spans="1:2" x14ac:dyDescent="0.25">
      <c r="A576" s="24" t="s">
        <v>1678</v>
      </c>
      <c r="B576" s="25">
        <v>474</v>
      </c>
    </row>
    <row r="577" spans="1:2" x14ac:dyDescent="0.25">
      <c r="A577" s="24" t="s">
        <v>1681</v>
      </c>
      <c r="B577" s="25">
        <v>191</v>
      </c>
    </row>
    <row r="578" spans="1:2" x14ac:dyDescent="0.25">
      <c r="A578" s="24" t="s">
        <v>1684</v>
      </c>
      <c r="B578" s="25">
        <v>334</v>
      </c>
    </row>
    <row r="579" spans="1:2" x14ac:dyDescent="0.25">
      <c r="A579" s="24" t="s">
        <v>1687</v>
      </c>
      <c r="B579" s="25">
        <v>548</v>
      </c>
    </row>
    <row r="580" spans="1:2" x14ac:dyDescent="0.25">
      <c r="A580" s="24" t="s">
        <v>1689</v>
      </c>
      <c r="B580" s="25">
        <v>467</v>
      </c>
    </row>
    <row r="581" spans="1:2" x14ac:dyDescent="0.25">
      <c r="A581" s="24" t="s">
        <v>1692</v>
      </c>
      <c r="B581" s="25">
        <v>1808</v>
      </c>
    </row>
    <row r="582" spans="1:2" x14ac:dyDescent="0.25">
      <c r="A582" s="24" t="s">
        <v>1695</v>
      </c>
      <c r="B582" s="25">
        <v>429</v>
      </c>
    </row>
    <row r="583" spans="1:2" x14ac:dyDescent="0.25">
      <c r="A583" s="24" t="s">
        <v>1698</v>
      </c>
      <c r="B583" s="25">
        <v>234</v>
      </c>
    </row>
    <row r="584" spans="1:2" x14ac:dyDescent="0.25">
      <c r="A584" s="24" t="s">
        <v>1701</v>
      </c>
      <c r="B584" s="25">
        <v>1218</v>
      </c>
    </row>
    <row r="585" spans="1:2" x14ac:dyDescent="0.25">
      <c r="A585" s="24" t="s">
        <v>1704</v>
      </c>
      <c r="B585" s="25">
        <v>623</v>
      </c>
    </row>
    <row r="586" spans="1:2" x14ac:dyDescent="0.25">
      <c r="A586" s="24" t="s">
        <v>1707</v>
      </c>
      <c r="B586" s="25">
        <v>639</v>
      </c>
    </row>
    <row r="587" spans="1:2" x14ac:dyDescent="0.25">
      <c r="A587" s="24" t="s">
        <v>1710</v>
      </c>
      <c r="B587" s="25">
        <v>1319</v>
      </c>
    </row>
    <row r="588" spans="1:2" x14ac:dyDescent="0.25">
      <c r="A588" s="24" t="s">
        <v>1713</v>
      </c>
      <c r="B588" s="25">
        <v>790</v>
      </c>
    </row>
    <row r="589" spans="1:2" x14ac:dyDescent="0.25">
      <c r="A589" s="24" t="s">
        <v>1715</v>
      </c>
      <c r="B589" s="25">
        <v>252</v>
      </c>
    </row>
    <row r="590" spans="1:2" x14ac:dyDescent="0.25">
      <c r="A590" s="24" t="s">
        <v>1718</v>
      </c>
      <c r="B590" s="25">
        <v>538</v>
      </c>
    </row>
    <row r="591" spans="1:2" x14ac:dyDescent="0.25">
      <c r="A591" s="24" t="s">
        <v>1721</v>
      </c>
      <c r="B591" s="25">
        <v>225</v>
      </c>
    </row>
    <row r="592" spans="1:2" x14ac:dyDescent="0.25">
      <c r="A592" s="24" t="s">
        <v>1724</v>
      </c>
      <c r="B592" s="25">
        <v>6</v>
      </c>
    </row>
    <row r="593" spans="1:2" x14ac:dyDescent="0.25">
      <c r="A593" s="24" t="s">
        <v>1726</v>
      </c>
      <c r="B593" s="25">
        <v>383</v>
      </c>
    </row>
    <row r="594" spans="1:2" x14ac:dyDescent="0.25">
      <c r="A594" s="24" t="s">
        <v>1729</v>
      </c>
      <c r="B594" s="25">
        <v>969</v>
      </c>
    </row>
    <row r="595" spans="1:2" x14ac:dyDescent="0.25">
      <c r="A595" s="24" t="s">
        <v>1732</v>
      </c>
      <c r="B595" s="25">
        <v>402</v>
      </c>
    </row>
    <row r="596" spans="1:2" x14ac:dyDescent="0.25">
      <c r="A596" s="24" t="s">
        <v>1735</v>
      </c>
      <c r="B596" s="25">
        <v>4753</v>
      </c>
    </row>
    <row r="597" spans="1:2" x14ac:dyDescent="0.25">
      <c r="A597" s="24" t="s">
        <v>1738</v>
      </c>
      <c r="B597" s="25">
        <v>443</v>
      </c>
    </row>
    <row r="598" spans="1:2" x14ac:dyDescent="0.25">
      <c r="A598" s="24" t="s">
        <v>1741</v>
      </c>
      <c r="B598" s="25">
        <v>70</v>
      </c>
    </row>
    <row r="599" spans="1:2" x14ac:dyDescent="0.25">
      <c r="A599" s="24" t="s">
        <v>1744</v>
      </c>
      <c r="B599" s="25">
        <v>406</v>
      </c>
    </row>
    <row r="600" spans="1:2" x14ac:dyDescent="0.25">
      <c r="A600" s="24" t="s">
        <v>1747</v>
      </c>
      <c r="B600" s="25">
        <v>309</v>
      </c>
    </row>
    <row r="601" spans="1:2" x14ac:dyDescent="0.25">
      <c r="A601" s="24" t="s">
        <v>1750</v>
      </c>
      <c r="B601" s="25">
        <v>284</v>
      </c>
    </row>
    <row r="602" spans="1:2" x14ac:dyDescent="0.25">
      <c r="A602" s="24" t="s">
        <v>1753</v>
      </c>
      <c r="B602" s="25">
        <v>277</v>
      </c>
    </row>
    <row r="603" spans="1:2" x14ac:dyDescent="0.25">
      <c r="A603" s="24" t="s">
        <v>1756</v>
      </c>
      <c r="B603" s="25">
        <v>276</v>
      </c>
    </row>
    <row r="604" spans="1:2" x14ac:dyDescent="0.25">
      <c r="A604" s="24" t="s">
        <v>1759</v>
      </c>
      <c r="B604" s="25">
        <v>319</v>
      </c>
    </row>
    <row r="605" spans="1:2" x14ac:dyDescent="0.25">
      <c r="A605" s="24" t="s">
        <v>1762</v>
      </c>
      <c r="B605" s="25">
        <v>271</v>
      </c>
    </row>
    <row r="606" spans="1:2" x14ac:dyDescent="0.25">
      <c r="A606" s="24" t="s">
        <v>1764</v>
      </c>
      <c r="B606" s="25">
        <v>223</v>
      </c>
    </row>
    <row r="607" spans="1:2" x14ac:dyDescent="0.25">
      <c r="A607" s="24" t="s">
        <v>1767</v>
      </c>
      <c r="B607" s="25">
        <v>463</v>
      </c>
    </row>
    <row r="608" spans="1:2" x14ac:dyDescent="0.25">
      <c r="A608" s="24" t="s">
        <v>1770</v>
      </c>
      <c r="B608" s="25">
        <v>534</v>
      </c>
    </row>
    <row r="609" spans="1:2" x14ac:dyDescent="0.25">
      <c r="A609" s="24" t="s">
        <v>1773</v>
      </c>
      <c r="B609" s="25">
        <v>278</v>
      </c>
    </row>
    <row r="610" spans="1:2" x14ac:dyDescent="0.25">
      <c r="A610" s="24" t="s">
        <v>1776</v>
      </c>
      <c r="B610" s="25">
        <v>507</v>
      </c>
    </row>
    <row r="611" spans="1:2" x14ac:dyDescent="0.25">
      <c r="A611" s="24" t="s">
        <v>1779</v>
      </c>
      <c r="B611" s="25">
        <v>431</v>
      </c>
    </row>
    <row r="612" spans="1:2" x14ac:dyDescent="0.25">
      <c r="A612" s="24" t="s">
        <v>1782</v>
      </c>
      <c r="B612" s="25">
        <v>442</v>
      </c>
    </row>
    <row r="613" spans="1:2" x14ac:dyDescent="0.25">
      <c r="A613" s="24" t="s">
        <v>1785</v>
      </c>
      <c r="B613" s="25">
        <v>179</v>
      </c>
    </row>
    <row r="614" spans="1:2" x14ac:dyDescent="0.25">
      <c r="A614" s="24" t="s">
        <v>1788</v>
      </c>
      <c r="B614" s="25">
        <v>2688</v>
      </c>
    </row>
    <row r="615" spans="1:2" x14ac:dyDescent="0.25">
      <c r="A615" s="24" t="s">
        <v>1791</v>
      </c>
      <c r="B615" s="25">
        <v>257</v>
      </c>
    </row>
    <row r="616" spans="1:2" x14ac:dyDescent="0.25">
      <c r="A616" s="24" t="s">
        <v>1794</v>
      </c>
      <c r="B616" s="25">
        <v>449</v>
      </c>
    </row>
    <row r="617" spans="1:2" x14ac:dyDescent="0.25">
      <c r="A617" s="24" t="s">
        <v>1797</v>
      </c>
      <c r="B617" s="25">
        <v>321</v>
      </c>
    </row>
    <row r="618" spans="1:2" x14ac:dyDescent="0.25">
      <c r="A618" s="24" t="s">
        <v>1800</v>
      </c>
      <c r="B618" s="25">
        <v>223</v>
      </c>
    </row>
    <row r="619" spans="1:2" x14ac:dyDescent="0.25">
      <c r="A619" s="24" t="s">
        <v>1803</v>
      </c>
      <c r="B619" s="25">
        <v>418</v>
      </c>
    </row>
    <row r="620" spans="1:2" x14ac:dyDescent="0.25">
      <c r="A620" s="24" t="s">
        <v>1806</v>
      </c>
      <c r="B620" s="25">
        <v>0</v>
      </c>
    </row>
    <row r="621" spans="1:2" x14ac:dyDescent="0.25">
      <c r="A621" s="24" t="s">
        <v>1808</v>
      </c>
      <c r="B621" s="25">
        <v>525</v>
      </c>
    </row>
    <row r="622" spans="1:2" x14ac:dyDescent="0.25">
      <c r="A622" s="24" t="s">
        <v>1810</v>
      </c>
      <c r="B622" s="25">
        <v>522</v>
      </c>
    </row>
    <row r="623" spans="1:2" x14ac:dyDescent="0.25">
      <c r="A623" s="24" t="s">
        <v>1812</v>
      </c>
      <c r="B623" s="25">
        <v>419</v>
      </c>
    </row>
    <row r="624" spans="1:2" x14ac:dyDescent="0.25">
      <c r="A624" s="24" t="s">
        <v>1815</v>
      </c>
      <c r="B624" s="25">
        <v>265</v>
      </c>
    </row>
    <row r="625" spans="1:2" x14ac:dyDescent="0.25">
      <c r="A625" s="24" t="s">
        <v>1818</v>
      </c>
      <c r="B625" s="25">
        <v>635</v>
      </c>
    </row>
    <row r="626" spans="1:2" x14ac:dyDescent="0.25">
      <c r="A626" s="24" t="s">
        <v>1821</v>
      </c>
      <c r="B626" s="25">
        <v>348</v>
      </c>
    </row>
    <row r="627" spans="1:2" x14ac:dyDescent="0.25">
      <c r="A627" s="24" t="s">
        <v>1824</v>
      </c>
      <c r="B627" s="25">
        <v>304</v>
      </c>
    </row>
    <row r="628" spans="1:2" x14ac:dyDescent="0.25">
      <c r="A628" s="24" t="s">
        <v>1827</v>
      </c>
      <c r="B628" s="25">
        <v>451</v>
      </c>
    </row>
    <row r="629" spans="1:2" x14ac:dyDescent="0.25">
      <c r="A629" s="24" t="s">
        <v>1830</v>
      </c>
      <c r="B629" s="25">
        <v>553</v>
      </c>
    </row>
    <row r="630" spans="1:2" x14ac:dyDescent="0.25">
      <c r="A630" s="24" t="s">
        <v>1833</v>
      </c>
      <c r="B630" s="25">
        <v>305</v>
      </c>
    </row>
    <row r="631" spans="1:2" x14ac:dyDescent="0.25">
      <c r="A631" s="24" t="s">
        <v>1836</v>
      </c>
      <c r="B631" s="25">
        <v>391</v>
      </c>
    </row>
    <row r="632" spans="1:2" x14ac:dyDescent="0.25">
      <c r="A632" s="24" t="s">
        <v>1839</v>
      </c>
      <c r="B632" s="25">
        <v>5123</v>
      </c>
    </row>
    <row r="633" spans="1:2" x14ac:dyDescent="0.25">
      <c r="A633" s="24" t="s">
        <v>1842</v>
      </c>
      <c r="B633" s="25">
        <v>381</v>
      </c>
    </row>
    <row r="634" spans="1:2" x14ac:dyDescent="0.25">
      <c r="A634" s="24" t="s">
        <v>1845</v>
      </c>
      <c r="B634" s="25">
        <v>488</v>
      </c>
    </row>
    <row r="635" spans="1:2" x14ac:dyDescent="0.25">
      <c r="A635" s="24" t="s">
        <v>1848</v>
      </c>
      <c r="B635" s="25">
        <v>464</v>
      </c>
    </row>
    <row r="636" spans="1:2" x14ac:dyDescent="0.25">
      <c r="A636" s="24" t="s">
        <v>1851</v>
      </c>
      <c r="B636" s="25">
        <v>0</v>
      </c>
    </row>
    <row r="637" spans="1:2" x14ac:dyDescent="0.25">
      <c r="A637" s="24" t="s">
        <v>1853</v>
      </c>
      <c r="B637" s="25">
        <v>518</v>
      </c>
    </row>
    <row r="638" spans="1:2" x14ac:dyDescent="0.25">
      <c r="A638" s="24" t="s">
        <v>1856</v>
      </c>
      <c r="B638" s="25">
        <v>398</v>
      </c>
    </row>
    <row r="639" spans="1:2" x14ac:dyDescent="0.25">
      <c r="A639" s="24" t="s">
        <v>1859</v>
      </c>
      <c r="B639" s="25">
        <v>2261</v>
      </c>
    </row>
    <row r="640" spans="1:2" x14ac:dyDescent="0.25">
      <c r="A640" s="24" t="s">
        <v>1862</v>
      </c>
      <c r="B640" s="25">
        <v>1342</v>
      </c>
    </row>
    <row r="641" spans="1:2" x14ac:dyDescent="0.25">
      <c r="A641" s="24" t="s">
        <v>1865</v>
      </c>
      <c r="B641" s="25">
        <v>255</v>
      </c>
    </row>
    <row r="642" spans="1:2" x14ac:dyDescent="0.25">
      <c r="A642" s="24" t="s">
        <v>1867</v>
      </c>
      <c r="B642" s="25">
        <v>899</v>
      </c>
    </row>
    <row r="643" spans="1:2" x14ac:dyDescent="0.25">
      <c r="A643" s="24" t="s">
        <v>1870</v>
      </c>
      <c r="B643" s="25">
        <v>113</v>
      </c>
    </row>
    <row r="644" spans="1:2" x14ac:dyDescent="0.25">
      <c r="A644" s="24" t="s">
        <v>1873</v>
      </c>
      <c r="B644" s="25">
        <v>2154</v>
      </c>
    </row>
    <row r="645" spans="1:2" x14ac:dyDescent="0.25">
      <c r="A645" s="24" t="s">
        <v>1876</v>
      </c>
      <c r="B645" s="25">
        <v>74</v>
      </c>
    </row>
    <row r="646" spans="1:2" x14ac:dyDescent="0.25">
      <c r="A646" s="24" t="s">
        <v>1878</v>
      </c>
      <c r="B646" s="25">
        <v>101</v>
      </c>
    </row>
    <row r="647" spans="1:2" x14ac:dyDescent="0.25">
      <c r="A647" s="24" t="s">
        <v>1881</v>
      </c>
      <c r="B647" s="25">
        <v>119</v>
      </c>
    </row>
    <row r="648" spans="1:2" x14ac:dyDescent="0.25">
      <c r="A648" s="24" t="s">
        <v>1884</v>
      </c>
      <c r="B648" s="25">
        <v>557</v>
      </c>
    </row>
    <row r="649" spans="1:2" x14ac:dyDescent="0.25">
      <c r="A649" s="24" t="s">
        <v>1887</v>
      </c>
      <c r="B649" s="25">
        <v>23</v>
      </c>
    </row>
    <row r="650" spans="1:2" x14ac:dyDescent="0.25">
      <c r="A650" s="24" t="s">
        <v>1891</v>
      </c>
      <c r="B650" s="25">
        <v>483</v>
      </c>
    </row>
    <row r="651" spans="1:2" x14ac:dyDescent="0.25">
      <c r="A651" s="24" t="s">
        <v>1894</v>
      </c>
      <c r="B651" s="25">
        <v>647</v>
      </c>
    </row>
    <row r="652" spans="1:2" x14ac:dyDescent="0.25">
      <c r="A652" s="24" t="s">
        <v>1897</v>
      </c>
      <c r="B652" s="25">
        <v>313</v>
      </c>
    </row>
    <row r="653" spans="1:2" x14ac:dyDescent="0.25">
      <c r="A653" s="24" t="s">
        <v>1900</v>
      </c>
      <c r="B653" s="25">
        <v>449</v>
      </c>
    </row>
    <row r="654" spans="1:2" x14ac:dyDescent="0.25">
      <c r="A654" s="24" t="s">
        <v>1903</v>
      </c>
      <c r="B654" s="25">
        <v>492</v>
      </c>
    </row>
    <row r="655" spans="1:2" x14ac:dyDescent="0.25">
      <c r="A655" s="24" t="s">
        <v>1906</v>
      </c>
      <c r="B655" s="25">
        <v>289</v>
      </c>
    </row>
    <row r="656" spans="1:2" x14ac:dyDescent="0.25">
      <c r="A656" s="24" t="s">
        <v>1909</v>
      </c>
      <c r="B656" s="25">
        <v>357</v>
      </c>
    </row>
    <row r="657" spans="1:2" x14ac:dyDescent="0.25">
      <c r="A657" s="24" t="s">
        <v>1912</v>
      </c>
      <c r="B657" s="25">
        <v>379</v>
      </c>
    </row>
    <row r="658" spans="1:2" x14ac:dyDescent="0.25">
      <c r="A658" s="24" t="s">
        <v>1915</v>
      </c>
      <c r="B658" s="25">
        <v>769</v>
      </c>
    </row>
    <row r="659" spans="1:2" x14ac:dyDescent="0.25">
      <c r="A659" s="24" t="s">
        <v>1918</v>
      </c>
      <c r="B659" s="25">
        <v>451</v>
      </c>
    </row>
    <row r="660" spans="1:2" x14ac:dyDescent="0.25">
      <c r="A660" s="24" t="s">
        <v>1921</v>
      </c>
      <c r="B660" s="25">
        <v>2361</v>
      </c>
    </row>
    <row r="661" spans="1:2" x14ac:dyDescent="0.25">
      <c r="A661" s="24" t="s">
        <v>1924</v>
      </c>
      <c r="B661" s="25">
        <v>418</v>
      </c>
    </row>
    <row r="662" spans="1:2" x14ac:dyDescent="0.25">
      <c r="A662" s="24" t="s">
        <v>1927</v>
      </c>
      <c r="B662" s="25">
        <v>292</v>
      </c>
    </row>
    <row r="663" spans="1:2" x14ac:dyDescent="0.25">
      <c r="A663" s="24" t="s">
        <v>1930</v>
      </c>
      <c r="B663" s="25">
        <v>414</v>
      </c>
    </row>
    <row r="664" spans="1:2" x14ac:dyDescent="0.25">
      <c r="A664" s="24" t="s">
        <v>1933</v>
      </c>
      <c r="B664" s="25">
        <v>940</v>
      </c>
    </row>
    <row r="665" spans="1:2" x14ac:dyDescent="0.25">
      <c r="A665" s="24" t="s">
        <v>1889</v>
      </c>
      <c r="B665" s="25">
        <v>105</v>
      </c>
    </row>
    <row r="666" spans="1:2" x14ac:dyDescent="0.25">
      <c r="A666" s="24" t="s">
        <v>1936</v>
      </c>
      <c r="B666" s="25">
        <v>0</v>
      </c>
    </row>
    <row r="667" spans="1:2" x14ac:dyDescent="0.25">
      <c r="A667" s="24" t="s">
        <v>1938</v>
      </c>
      <c r="B667" s="25">
        <v>237</v>
      </c>
    </row>
    <row r="668" spans="1:2" x14ac:dyDescent="0.25">
      <c r="A668" s="24" t="s">
        <v>1941</v>
      </c>
      <c r="B668" s="25">
        <v>223</v>
      </c>
    </row>
    <row r="669" spans="1:2" x14ac:dyDescent="0.25">
      <c r="A669" s="24" t="s">
        <v>1944</v>
      </c>
      <c r="B669" s="25">
        <v>272</v>
      </c>
    </row>
    <row r="670" spans="1:2" x14ac:dyDescent="0.25">
      <c r="A670" s="24" t="s">
        <v>1947</v>
      </c>
      <c r="B670" s="25">
        <v>300</v>
      </c>
    </row>
    <row r="671" spans="1:2" x14ac:dyDescent="0.25">
      <c r="A671" s="24" t="s">
        <v>1950</v>
      </c>
      <c r="B671" s="25">
        <v>173</v>
      </c>
    </row>
    <row r="672" spans="1:2" x14ac:dyDescent="0.25">
      <c r="A672" s="24" t="s">
        <v>1953</v>
      </c>
      <c r="B672" s="25">
        <v>272</v>
      </c>
    </row>
    <row r="673" spans="1:2" x14ac:dyDescent="0.25">
      <c r="A673" s="24" t="s">
        <v>1956</v>
      </c>
      <c r="B673" s="25">
        <v>314</v>
      </c>
    </row>
    <row r="674" spans="1:2" x14ac:dyDescent="0.25">
      <c r="A674" s="24" t="s">
        <v>1959</v>
      </c>
      <c r="B674" s="25">
        <v>209</v>
      </c>
    </row>
    <row r="675" spans="1:2" x14ac:dyDescent="0.25">
      <c r="A675" s="24" t="s">
        <v>1962</v>
      </c>
      <c r="B675" s="25">
        <v>292</v>
      </c>
    </row>
    <row r="676" spans="1:2" x14ac:dyDescent="0.25">
      <c r="A676" s="24" t="s">
        <v>1965</v>
      </c>
      <c r="B676" s="25">
        <v>400</v>
      </c>
    </row>
    <row r="677" spans="1:2" x14ac:dyDescent="0.25">
      <c r="A677" s="24" t="s">
        <v>1968</v>
      </c>
      <c r="B677" s="25">
        <v>4247</v>
      </c>
    </row>
    <row r="678" spans="1:2" x14ac:dyDescent="0.25">
      <c r="A678" s="24" t="s">
        <v>1971</v>
      </c>
      <c r="B678" s="25">
        <v>329</v>
      </c>
    </row>
    <row r="679" spans="1:2" x14ac:dyDescent="0.25">
      <c r="A679" s="24" t="s">
        <v>1974</v>
      </c>
      <c r="B679" s="25">
        <v>330</v>
      </c>
    </row>
    <row r="680" spans="1:2" x14ac:dyDescent="0.25">
      <c r="A680" s="24" t="s">
        <v>1977</v>
      </c>
      <c r="B680" s="25">
        <v>492</v>
      </c>
    </row>
    <row r="681" spans="1:2" x14ac:dyDescent="0.25">
      <c r="A681" s="24" t="s">
        <v>1980</v>
      </c>
      <c r="B681" s="25">
        <v>487</v>
      </c>
    </row>
    <row r="682" spans="1:2" x14ac:dyDescent="0.25">
      <c r="A682" s="24" t="s">
        <v>1983</v>
      </c>
      <c r="B682" s="25">
        <v>377</v>
      </c>
    </row>
    <row r="683" spans="1:2" x14ac:dyDescent="0.25">
      <c r="A683" s="24" t="s">
        <v>1985</v>
      </c>
      <c r="B683" s="25">
        <v>396</v>
      </c>
    </row>
    <row r="684" spans="1:2" x14ac:dyDescent="0.25">
      <c r="A684" s="24" t="s">
        <v>1988</v>
      </c>
      <c r="B684" s="25">
        <v>673</v>
      </c>
    </row>
    <row r="685" spans="1:2" x14ac:dyDescent="0.25">
      <c r="A685" s="24" t="s">
        <v>1991</v>
      </c>
      <c r="B685" s="25">
        <v>203</v>
      </c>
    </row>
    <row r="686" spans="1:2" x14ac:dyDescent="0.25">
      <c r="A686" s="24" t="s">
        <v>1994</v>
      </c>
      <c r="B686" s="25">
        <v>214</v>
      </c>
    </row>
    <row r="687" spans="1:2" x14ac:dyDescent="0.25">
      <c r="A687" s="24" t="s">
        <v>1997</v>
      </c>
      <c r="B687" s="25">
        <v>255</v>
      </c>
    </row>
    <row r="688" spans="1:2" x14ac:dyDescent="0.25">
      <c r="A688" s="24" t="s">
        <v>2000</v>
      </c>
      <c r="B688" s="25">
        <v>285</v>
      </c>
    </row>
    <row r="689" spans="1:2" x14ac:dyDescent="0.25">
      <c r="A689" s="24" t="s">
        <v>2003</v>
      </c>
      <c r="B689" s="25">
        <v>921</v>
      </c>
    </row>
    <row r="690" spans="1:2" x14ac:dyDescent="0.25">
      <c r="A690" s="24" t="s">
        <v>2006</v>
      </c>
      <c r="B690" s="25">
        <v>741</v>
      </c>
    </row>
    <row r="691" spans="1:2" x14ac:dyDescent="0.25">
      <c r="A691" s="24" t="s">
        <v>2009</v>
      </c>
      <c r="B691" s="25">
        <v>1261</v>
      </c>
    </row>
    <row r="692" spans="1:2" x14ac:dyDescent="0.25">
      <c r="A692" s="24" t="s">
        <v>2012</v>
      </c>
      <c r="B692" s="25">
        <v>537</v>
      </c>
    </row>
    <row r="693" spans="1:2" x14ac:dyDescent="0.25">
      <c r="A693" s="24" t="s">
        <v>2015</v>
      </c>
      <c r="B693" s="25">
        <v>2358</v>
      </c>
    </row>
    <row r="694" spans="1:2" x14ac:dyDescent="0.25">
      <c r="A694" s="24" t="s">
        <v>2018</v>
      </c>
      <c r="B694" s="25">
        <v>375</v>
      </c>
    </row>
    <row r="695" spans="1:2" x14ac:dyDescent="0.25">
      <c r="A695" s="24" t="s">
        <v>2020</v>
      </c>
      <c r="B695" s="25">
        <v>6174</v>
      </c>
    </row>
    <row r="696" spans="1:2" x14ac:dyDescent="0.25">
      <c r="A696" s="24" t="s">
        <v>2023</v>
      </c>
      <c r="B696" s="25">
        <v>836</v>
      </c>
    </row>
    <row r="697" spans="1:2" x14ac:dyDescent="0.25">
      <c r="A697" s="24" t="s">
        <v>2025</v>
      </c>
      <c r="B697" s="25">
        <v>673</v>
      </c>
    </row>
    <row r="698" spans="1:2" x14ac:dyDescent="0.25">
      <c r="A698" s="24" t="s">
        <v>2027</v>
      </c>
      <c r="B698" s="25">
        <v>663</v>
      </c>
    </row>
    <row r="699" spans="1:2" x14ac:dyDescent="0.25">
      <c r="A699" s="24" t="s">
        <v>2030</v>
      </c>
      <c r="B699" s="25">
        <v>1099</v>
      </c>
    </row>
    <row r="700" spans="1:2" x14ac:dyDescent="0.25">
      <c r="A700" s="24" t="s">
        <v>2033</v>
      </c>
      <c r="B700" s="25">
        <v>520</v>
      </c>
    </row>
    <row r="701" spans="1:2" x14ac:dyDescent="0.25">
      <c r="A701" s="24" t="s">
        <v>2036</v>
      </c>
      <c r="B701" s="25">
        <v>418</v>
      </c>
    </row>
    <row r="702" spans="1:2" x14ac:dyDescent="0.25">
      <c r="A702" s="24" t="s">
        <v>2039</v>
      </c>
      <c r="B702" s="25">
        <v>848</v>
      </c>
    </row>
    <row r="703" spans="1:2" x14ac:dyDescent="0.25">
      <c r="A703" s="24" t="s">
        <v>2044</v>
      </c>
      <c r="B703" s="25">
        <v>198</v>
      </c>
    </row>
    <row r="704" spans="1:2" x14ac:dyDescent="0.25">
      <c r="A704" s="24" t="s">
        <v>2046</v>
      </c>
      <c r="B704" s="25">
        <v>443</v>
      </c>
    </row>
    <row r="705" spans="1:2" x14ac:dyDescent="0.25">
      <c r="A705" s="24" t="s">
        <v>2049</v>
      </c>
      <c r="B705" s="25">
        <v>323</v>
      </c>
    </row>
    <row r="706" spans="1:2" x14ac:dyDescent="0.25">
      <c r="A706" s="24" t="s">
        <v>2052</v>
      </c>
      <c r="B706" s="25">
        <v>659</v>
      </c>
    </row>
    <row r="707" spans="1:2" x14ac:dyDescent="0.25">
      <c r="A707" s="24" t="s">
        <v>2055</v>
      </c>
      <c r="B707" s="25">
        <v>2948</v>
      </c>
    </row>
    <row r="708" spans="1:2" x14ac:dyDescent="0.25">
      <c r="A708" s="24" t="s">
        <v>2058</v>
      </c>
      <c r="B708" s="25">
        <v>232</v>
      </c>
    </row>
    <row r="709" spans="1:2" x14ac:dyDescent="0.25">
      <c r="A709" s="24" t="s">
        <v>2061</v>
      </c>
      <c r="B709" s="25">
        <v>344</v>
      </c>
    </row>
    <row r="710" spans="1:2" x14ac:dyDescent="0.25">
      <c r="A710" s="24" t="s">
        <v>2064</v>
      </c>
      <c r="B710" s="25">
        <v>494</v>
      </c>
    </row>
    <row r="711" spans="1:2" x14ac:dyDescent="0.25">
      <c r="A711" s="24" t="s">
        <v>2067</v>
      </c>
      <c r="B711" s="25">
        <v>754</v>
      </c>
    </row>
    <row r="712" spans="1:2" x14ac:dyDescent="0.25">
      <c r="A712" s="24" t="s">
        <v>2070</v>
      </c>
      <c r="B712" s="25">
        <v>383</v>
      </c>
    </row>
    <row r="713" spans="1:2" x14ac:dyDescent="0.25">
      <c r="A713" s="24" t="s">
        <v>2073</v>
      </c>
      <c r="B713" s="25">
        <v>331</v>
      </c>
    </row>
    <row r="714" spans="1:2" x14ac:dyDescent="0.25">
      <c r="A714" s="24" t="s">
        <v>2076</v>
      </c>
      <c r="B714" s="25">
        <v>528</v>
      </c>
    </row>
    <row r="715" spans="1:2" x14ac:dyDescent="0.25">
      <c r="A715" s="24" t="s">
        <v>2079</v>
      </c>
      <c r="B715" s="25">
        <v>222</v>
      </c>
    </row>
    <row r="716" spans="1:2" x14ac:dyDescent="0.25">
      <c r="A716" s="24" t="s">
        <v>2082</v>
      </c>
      <c r="B716" s="25">
        <v>0</v>
      </c>
    </row>
    <row r="717" spans="1:2" x14ac:dyDescent="0.25">
      <c r="A717" s="24" t="s">
        <v>2555</v>
      </c>
      <c r="B717" s="25">
        <v>37435</v>
      </c>
    </row>
    <row r="718" spans="1:2" x14ac:dyDescent="0.25">
      <c r="A718" s="24" t="s">
        <v>2084</v>
      </c>
      <c r="B718" s="25">
        <v>496</v>
      </c>
    </row>
    <row r="719" spans="1:2" x14ac:dyDescent="0.25">
      <c r="A719" s="24" t="s">
        <v>2086</v>
      </c>
      <c r="B719" s="25">
        <v>1088</v>
      </c>
    </row>
    <row r="720" spans="1:2" x14ac:dyDescent="0.25">
      <c r="A720" s="24" t="s">
        <v>2089</v>
      </c>
      <c r="B720" s="25">
        <v>387</v>
      </c>
    </row>
    <row r="721" spans="1:2" x14ac:dyDescent="0.25">
      <c r="A721" s="24" t="s">
        <v>2092</v>
      </c>
      <c r="B721" s="25">
        <v>1778</v>
      </c>
    </row>
    <row r="722" spans="1:2" x14ac:dyDescent="0.25">
      <c r="A722" s="24" t="s">
        <v>2095</v>
      </c>
      <c r="B722" s="25">
        <v>640</v>
      </c>
    </row>
    <row r="723" spans="1:2" x14ac:dyDescent="0.25">
      <c r="A723" s="24" t="s">
        <v>2098</v>
      </c>
      <c r="B723" s="25">
        <v>610</v>
      </c>
    </row>
    <row r="724" spans="1:2" x14ac:dyDescent="0.25">
      <c r="A724" s="24" t="s">
        <v>2101</v>
      </c>
      <c r="B724" s="25">
        <v>5989</v>
      </c>
    </row>
    <row r="725" spans="1:2" x14ac:dyDescent="0.25">
      <c r="A725" s="24" t="s">
        <v>2104</v>
      </c>
      <c r="B725" s="25">
        <v>959</v>
      </c>
    </row>
    <row r="726" spans="1:2" x14ac:dyDescent="0.25">
      <c r="A726" s="24" t="s">
        <v>2107</v>
      </c>
      <c r="B726" s="25">
        <v>343</v>
      </c>
    </row>
    <row r="727" spans="1:2" x14ac:dyDescent="0.25">
      <c r="A727" s="24" t="s">
        <v>2110</v>
      </c>
      <c r="B727" s="25">
        <v>907</v>
      </c>
    </row>
    <row r="728" spans="1:2" x14ac:dyDescent="0.25">
      <c r="A728" s="24" t="s">
        <v>2113</v>
      </c>
      <c r="B728" s="25">
        <v>797</v>
      </c>
    </row>
    <row r="729" spans="1:2" x14ac:dyDescent="0.25">
      <c r="A729" s="24" t="s">
        <v>2115</v>
      </c>
      <c r="B729" s="25">
        <v>435</v>
      </c>
    </row>
    <row r="730" spans="1:2" x14ac:dyDescent="0.25">
      <c r="A730" s="24" t="s">
        <v>2117</v>
      </c>
      <c r="B730" s="25">
        <v>3925</v>
      </c>
    </row>
    <row r="731" spans="1:2" x14ac:dyDescent="0.25">
      <c r="A731" s="24" t="s">
        <v>2120</v>
      </c>
      <c r="B731" s="25">
        <v>746</v>
      </c>
    </row>
    <row r="732" spans="1:2" x14ac:dyDescent="0.25">
      <c r="A732" s="24" t="s">
        <v>2123</v>
      </c>
      <c r="B732" s="25">
        <v>3516</v>
      </c>
    </row>
    <row r="733" spans="1:2" x14ac:dyDescent="0.25">
      <c r="A733" s="24" t="s">
        <v>2126</v>
      </c>
      <c r="B733" s="25">
        <v>807</v>
      </c>
    </row>
    <row r="734" spans="1:2" x14ac:dyDescent="0.25">
      <c r="A734" s="24" t="s">
        <v>2129</v>
      </c>
      <c r="B734" s="25">
        <v>1601</v>
      </c>
    </row>
    <row r="735" spans="1:2" x14ac:dyDescent="0.25">
      <c r="A735" s="24" t="s">
        <v>2132</v>
      </c>
      <c r="B735" s="25">
        <v>172</v>
      </c>
    </row>
    <row r="736" spans="1:2" x14ac:dyDescent="0.25">
      <c r="A736" s="24" t="s">
        <v>2135</v>
      </c>
      <c r="B736" s="25">
        <v>4284</v>
      </c>
    </row>
    <row r="737" spans="1:2" x14ac:dyDescent="0.25">
      <c r="A737" s="24" t="s">
        <v>2137</v>
      </c>
      <c r="B737" s="25">
        <v>3672</v>
      </c>
    </row>
    <row r="738" spans="1:2" x14ac:dyDescent="0.25">
      <c r="A738" s="24" t="s">
        <v>2139</v>
      </c>
      <c r="B738" s="25">
        <v>2810</v>
      </c>
    </row>
    <row r="739" spans="1:2" x14ac:dyDescent="0.25">
      <c r="A739" s="24" t="s">
        <v>2142</v>
      </c>
      <c r="B739" s="25">
        <v>5289</v>
      </c>
    </row>
    <row r="740" spans="1:2" x14ac:dyDescent="0.25">
      <c r="A740" s="24" t="s">
        <v>2145</v>
      </c>
      <c r="B740" s="25">
        <v>4883</v>
      </c>
    </row>
    <row r="741" spans="1:2" x14ac:dyDescent="0.25">
      <c r="A741" s="24" t="s">
        <v>2147</v>
      </c>
      <c r="B741" s="25">
        <v>2552</v>
      </c>
    </row>
    <row r="742" spans="1:2" x14ac:dyDescent="0.25">
      <c r="A742" s="24" t="s">
        <v>2150</v>
      </c>
      <c r="B742" s="25">
        <v>8937</v>
      </c>
    </row>
    <row r="743" spans="1:2" x14ac:dyDescent="0.25">
      <c r="A743" s="24" t="s">
        <v>2153</v>
      </c>
      <c r="B743" s="25">
        <v>317</v>
      </c>
    </row>
    <row r="744" spans="1:2" x14ac:dyDescent="0.25">
      <c r="A744" s="24" t="s">
        <v>2156</v>
      </c>
      <c r="B744" s="25">
        <v>1722</v>
      </c>
    </row>
    <row r="745" spans="1:2" x14ac:dyDescent="0.25">
      <c r="A745" s="24" t="s">
        <v>2159</v>
      </c>
      <c r="B745" s="25">
        <v>3442</v>
      </c>
    </row>
    <row r="746" spans="1:2" x14ac:dyDescent="0.25">
      <c r="A746" s="24" t="s">
        <v>2161</v>
      </c>
      <c r="B746" s="25">
        <v>1810</v>
      </c>
    </row>
    <row r="747" spans="1:2" x14ac:dyDescent="0.25">
      <c r="A747" s="24" t="s">
        <v>2164</v>
      </c>
      <c r="B747" s="25">
        <v>7433</v>
      </c>
    </row>
    <row r="748" spans="1:2" x14ac:dyDescent="0.25">
      <c r="A748" s="24" t="s">
        <v>2166</v>
      </c>
      <c r="B748" s="25">
        <v>3365</v>
      </c>
    </row>
    <row r="749" spans="1:2" x14ac:dyDescent="0.25">
      <c r="A749" s="24" t="s">
        <v>2168</v>
      </c>
      <c r="B749" s="25">
        <v>430</v>
      </c>
    </row>
    <row r="750" spans="1:2" x14ac:dyDescent="0.25">
      <c r="A750" s="24" t="s">
        <v>2171</v>
      </c>
      <c r="B750" s="25">
        <v>3189</v>
      </c>
    </row>
    <row r="751" spans="1:2" x14ac:dyDescent="0.25">
      <c r="A751" s="24" t="s">
        <v>2174</v>
      </c>
      <c r="B751" s="25">
        <v>1210</v>
      </c>
    </row>
    <row r="752" spans="1:2" x14ac:dyDescent="0.25">
      <c r="A752" s="24" t="s">
        <v>2177</v>
      </c>
      <c r="B752" s="25">
        <v>495</v>
      </c>
    </row>
    <row r="753" spans="1:2" x14ac:dyDescent="0.25">
      <c r="A753" s="24" t="s">
        <v>2180</v>
      </c>
      <c r="B753" s="25">
        <v>5676</v>
      </c>
    </row>
    <row r="754" spans="1:2" x14ac:dyDescent="0.25">
      <c r="A754" s="24" t="s">
        <v>2183</v>
      </c>
      <c r="B754" s="25">
        <v>1012</v>
      </c>
    </row>
    <row r="755" spans="1:2" x14ac:dyDescent="0.25">
      <c r="A755" s="24" t="s">
        <v>2186</v>
      </c>
      <c r="B755" s="25">
        <v>2237</v>
      </c>
    </row>
    <row r="756" spans="1:2" x14ac:dyDescent="0.25">
      <c r="A756" s="24" t="s">
        <v>2189</v>
      </c>
      <c r="B756" s="25">
        <v>7</v>
      </c>
    </row>
    <row r="757" spans="1:2" x14ac:dyDescent="0.25">
      <c r="A757" s="24" t="s">
        <v>2558</v>
      </c>
      <c r="B757" s="25">
        <v>21131</v>
      </c>
    </row>
    <row r="758" spans="1:2" x14ac:dyDescent="0.25">
      <c r="A758" s="24" t="s">
        <v>2191</v>
      </c>
      <c r="B758" s="25">
        <v>334</v>
      </c>
    </row>
    <row r="759" spans="1:2" x14ac:dyDescent="0.25">
      <c r="A759" s="24" t="s">
        <v>2194</v>
      </c>
      <c r="B759" s="25">
        <v>801</v>
      </c>
    </row>
    <row r="760" spans="1:2" x14ac:dyDescent="0.25">
      <c r="A760" s="24" t="s">
        <v>2197</v>
      </c>
      <c r="B760" s="25">
        <v>517</v>
      </c>
    </row>
    <row r="761" spans="1:2" x14ac:dyDescent="0.25">
      <c r="A761" s="24" t="s">
        <v>2200</v>
      </c>
      <c r="B761" s="25">
        <v>651</v>
      </c>
    </row>
    <row r="762" spans="1:2" x14ac:dyDescent="0.25">
      <c r="A762" s="24" t="s">
        <v>2202</v>
      </c>
      <c r="B762" s="25">
        <v>539</v>
      </c>
    </row>
    <row r="763" spans="1:2" x14ac:dyDescent="0.25">
      <c r="A763" s="24" t="s">
        <v>2205</v>
      </c>
      <c r="B763" s="25">
        <v>708</v>
      </c>
    </row>
    <row r="764" spans="1:2" x14ac:dyDescent="0.25">
      <c r="A764" s="24" t="s">
        <v>2208</v>
      </c>
      <c r="B764" s="25">
        <v>267</v>
      </c>
    </row>
    <row r="765" spans="1:2" x14ac:dyDescent="0.25">
      <c r="A765" s="24" t="s">
        <v>2211</v>
      </c>
      <c r="B765" s="25">
        <v>892</v>
      </c>
    </row>
    <row r="766" spans="1:2" x14ac:dyDescent="0.25">
      <c r="A766" s="24" t="s">
        <v>2214</v>
      </c>
      <c r="B766" s="25">
        <v>1807</v>
      </c>
    </row>
    <row r="767" spans="1:2" x14ac:dyDescent="0.25">
      <c r="A767" s="24" t="s">
        <v>2217</v>
      </c>
      <c r="B767" s="25">
        <v>596</v>
      </c>
    </row>
    <row r="768" spans="1:2" x14ac:dyDescent="0.25">
      <c r="A768" s="24" t="s">
        <v>2220</v>
      </c>
      <c r="B768" s="25">
        <v>349</v>
      </c>
    </row>
    <row r="769" spans="1:2" x14ac:dyDescent="0.25">
      <c r="A769" s="24" t="s">
        <v>2223</v>
      </c>
      <c r="B769" s="25">
        <v>300</v>
      </c>
    </row>
    <row r="770" spans="1:2" x14ac:dyDescent="0.25">
      <c r="A770" s="24" t="s">
        <v>2226</v>
      </c>
      <c r="B770" s="25">
        <v>234</v>
      </c>
    </row>
    <row r="771" spans="1:2" x14ac:dyDescent="0.25">
      <c r="A771" s="24" t="s">
        <v>2228</v>
      </c>
      <c r="B771" s="25">
        <v>513</v>
      </c>
    </row>
    <row r="772" spans="1:2" x14ac:dyDescent="0.25">
      <c r="A772" s="24" t="s">
        <v>2231</v>
      </c>
      <c r="B772" s="25">
        <v>869</v>
      </c>
    </row>
    <row r="773" spans="1:2" x14ac:dyDescent="0.25">
      <c r="A773" s="24" t="s">
        <v>2234</v>
      </c>
      <c r="B773" s="25">
        <v>592</v>
      </c>
    </row>
    <row r="774" spans="1:2" x14ac:dyDescent="0.25">
      <c r="A774" s="24" t="s">
        <v>2237</v>
      </c>
      <c r="B774" s="25">
        <v>768</v>
      </c>
    </row>
    <row r="775" spans="1:2" x14ac:dyDescent="0.25">
      <c r="A775" s="24" t="s">
        <v>2239</v>
      </c>
      <c r="B775" s="25">
        <v>3231</v>
      </c>
    </row>
    <row r="776" spans="1:2" x14ac:dyDescent="0.25">
      <c r="A776" s="24" t="s">
        <v>2244</v>
      </c>
      <c r="B776" s="25">
        <v>862</v>
      </c>
    </row>
    <row r="777" spans="1:2" x14ac:dyDescent="0.25">
      <c r="A777" s="24" t="s">
        <v>2247</v>
      </c>
      <c r="B777" s="25">
        <v>272</v>
      </c>
    </row>
    <row r="778" spans="1:2" x14ac:dyDescent="0.25">
      <c r="A778" s="24" t="s">
        <v>2250</v>
      </c>
      <c r="B778" s="25">
        <v>184</v>
      </c>
    </row>
    <row r="779" spans="1:2" x14ac:dyDescent="0.25">
      <c r="A779" s="24" t="s">
        <v>2253</v>
      </c>
      <c r="B779" s="25">
        <v>170</v>
      </c>
    </row>
    <row r="780" spans="1:2" x14ac:dyDescent="0.25">
      <c r="A780" s="24" t="s">
        <v>2256</v>
      </c>
      <c r="B780" s="25">
        <v>350</v>
      </c>
    </row>
    <row r="781" spans="1:2" x14ac:dyDescent="0.25">
      <c r="A781" s="24" t="s">
        <v>2259</v>
      </c>
      <c r="B781" s="25">
        <v>205</v>
      </c>
    </row>
    <row r="782" spans="1:2" x14ac:dyDescent="0.25">
      <c r="A782" s="24" t="s">
        <v>2262</v>
      </c>
      <c r="B782" s="25">
        <v>577</v>
      </c>
    </row>
    <row r="783" spans="1:2" x14ac:dyDescent="0.25">
      <c r="A783" s="24" t="s">
        <v>2265</v>
      </c>
      <c r="B783" s="25">
        <v>256</v>
      </c>
    </row>
    <row r="784" spans="1:2" x14ac:dyDescent="0.25">
      <c r="A784" s="24" t="s">
        <v>2268</v>
      </c>
      <c r="B784" s="25">
        <v>389</v>
      </c>
    </row>
    <row r="785" spans="1:2" x14ac:dyDescent="0.25">
      <c r="A785" s="24" t="s">
        <v>2270</v>
      </c>
      <c r="B785" s="25">
        <v>186</v>
      </c>
    </row>
    <row r="786" spans="1:2" x14ac:dyDescent="0.25">
      <c r="A786" s="24" t="s">
        <v>2272</v>
      </c>
      <c r="B786" s="25">
        <v>204</v>
      </c>
    </row>
    <row r="787" spans="1:2" x14ac:dyDescent="0.25">
      <c r="A787" s="24" t="s">
        <v>2275</v>
      </c>
      <c r="B787" s="25">
        <v>168</v>
      </c>
    </row>
    <row r="788" spans="1:2" x14ac:dyDescent="0.25">
      <c r="A788" s="24" t="s">
        <v>2278</v>
      </c>
      <c r="B788" s="25">
        <v>210</v>
      </c>
    </row>
    <row r="789" spans="1:2" x14ac:dyDescent="0.25">
      <c r="A789" s="24" t="s">
        <v>2281</v>
      </c>
      <c r="B789" s="25">
        <v>2032</v>
      </c>
    </row>
    <row r="790" spans="1:2" x14ac:dyDescent="0.25">
      <c r="A790" s="24" t="s">
        <v>2286</v>
      </c>
      <c r="B790" s="25">
        <v>307</v>
      </c>
    </row>
    <row r="791" spans="1:2" x14ac:dyDescent="0.25">
      <c r="A791" s="24" t="s">
        <v>2289</v>
      </c>
      <c r="B791" s="25">
        <v>166</v>
      </c>
    </row>
    <row r="792" spans="1:2" x14ac:dyDescent="0.25">
      <c r="A792" s="24" t="s">
        <v>2292</v>
      </c>
      <c r="B792" s="25">
        <v>2956</v>
      </c>
    </row>
    <row r="793" spans="1:2" x14ac:dyDescent="0.25">
      <c r="A793" s="24" t="s">
        <v>2295</v>
      </c>
      <c r="B793" s="25">
        <v>261</v>
      </c>
    </row>
    <row r="794" spans="1:2" x14ac:dyDescent="0.25">
      <c r="A794" s="24" t="s">
        <v>2298</v>
      </c>
      <c r="B794" s="25">
        <v>1759</v>
      </c>
    </row>
    <row r="795" spans="1:2" x14ac:dyDescent="0.25">
      <c r="A795" s="24" t="s">
        <v>2301</v>
      </c>
      <c r="B795" s="25">
        <v>388</v>
      </c>
    </row>
    <row r="796" spans="1:2" x14ac:dyDescent="0.25">
      <c r="A796" s="24" t="s">
        <v>2303</v>
      </c>
      <c r="B796" s="25">
        <v>661</v>
      </c>
    </row>
    <row r="797" spans="1:2" x14ac:dyDescent="0.25">
      <c r="A797" s="24" t="s">
        <v>2306</v>
      </c>
      <c r="B797" s="25">
        <v>206</v>
      </c>
    </row>
    <row r="798" spans="1:2" x14ac:dyDescent="0.25">
      <c r="A798" s="24" t="s">
        <v>2309</v>
      </c>
      <c r="B798" s="25">
        <v>477</v>
      </c>
    </row>
    <row r="799" spans="1:2" x14ac:dyDescent="0.25">
      <c r="A799" s="24" t="s">
        <v>2312</v>
      </c>
      <c r="B799" s="25">
        <v>499</v>
      </c>
    </row>
    <row r="800" spans="1:2" x14ac:dyDescent="0.25">
      <c r="A800" s="24" t="s">
        <v>2315</v>
      </c>
      <c r="B800" s="25">
        <v>667</v>
      </c>
    </row>
    <row r="801" spans="1:2" x14ac:dyDescent="0.25">
      <c r="A801" s="24" t="s">
        <v>2318</v>
      </c>
      <c r="B801" s="25">
        <v>775</v>
      </c>
    </row>
    <row r="802" spans="1:2" x14ac:dyDescent="0.25">
      <c r="A802" s="24" t="s">
        <v>2321</v>
      </c>
      <c r="B802" s="25">
        <v>265</v>
      </c>
    </row>
    <row r="803" spans="1:2" x14ac:dyDescent="0.25">
      <c r="A803" s="24" t="s">
        <v>2323</v>
      </c>
      <c r="B803" s="25">
        <v>413</v>
      </c>
    </row>
    <row r="804" spans="1:2" x14ac:dyDescent="0.25">
      <c r="A804" s="24" t="s">
        <v>2328</v>
      </c>
      <c r="B804" s="25">
        <v>328</v>
      </c>
    </row>
    <row r="805" spans="1:2" x14ac:dyDescent="0.25">
      <c r="A805" s="24" t="s">
        <v>2331</v>
      </c>
      <c r="B805" s="25">
        <v>545</v>
      </c>
    </row>
    <row r="806" spans="1:2" x14ac:dyDescent="0.25">
      <c r="A806" s="24" t="s">
        <v>2334</v>
      </c>
      <c r="B806" s="25">
        <v>367</v>
      </c>
    </row>
    <row r="807" spans="1:2" x14ac:dyDescent="0.25">
      <c r="A807" s="24" t="s">
        <v>2337</v>
      </c>
      <c r="B807" s="25">
        <v>415</v>
      </c>
    </row>
    <row r="808" spans="1:2" x14ac:dyDescent="0.25">
      <c r="A808" s="24" t="s">
        <v>2340</v>
      </c>
      <c r="B808" s="25">
        <v>200</v>
      </c>
    </row>
    <row r="809" spans="1:2" x14ac:dyDescent="0.25">
      <c r="A809" s="24" t="s">
        <v>2343</v>
      </c>
      <c r="B809" s="25">
        <v>296</v>
      </c>
    </row>
    <row r="810" spans="1:2" x14ac:dyDescent="0.25">
      <c r="A810" s="24" t="s">
        <v>2346</v>
      </c>
      <c r="B810" s="25">
        <v>356</v>
      </c>
    </row>
    <row r="811" spans="1:2" x14ac:dyDescent="0.25">
      <c r="A811" s="24" t="s">
        <v>2349</v>
      </c>
      <c r="B811" s="25">
        <v>812</v>
      </c>
    </row>
    <row r="812" spans="1:2" x14ac:dyDescent="0.25">
      <c r="A812" s="24" t="s">
        <v>2352</v>
      </c>
      <c r="B812" s="25">
        <v>463</v>
      </c>
    </row>
    <row r="813" spans="1:2" x14ac:dyDescent="0.25">
      <c r="A813" s="24" t="s">
        <v>2355</v>
      </c>
      <c r="B813" s="25">
        <v>691</v>
      </c>
    </row>
    <row r="814" spans="1:2" x14ac:dyDescent="0.25">
      <c r="A814" s="24" t="s">
        <v>2357</v>
      </c>
      <c r="B814" s="25">
        <v>680</v>
      </c>
    </row>
    <row r="815" spans="1:2" x14ac:dyDescent="0.25">
      <c r="A815" s="24" t="s">
        <v>2360</v>
      </c>
      <c r="B815" s="25">
        <v>6516</v>
      </c>
    </row>
    <row r="816" spans="1:2" x14ac:dyDescent="0.25">
      <c r="A816" s="24" t="s">
        <v>2363</v>
      </c>
      <c r="B816" s="25">
        <v>769</v>
      </c>
    </row>
    <row r="817" spans="1:2" x14ac:dyDescent="0.25">
      <c r="A817" s="24" t="s">
        <v>2365</v>
      </c>
      <c r="B817" s="25">
        <v>151</v>
      </c>
    </row>
    <row r="818" spans="1:2" x14ac:dyDescent="0.25">
      <c r="A818" s="24" t="s">
        <v>2367</v>
      </c>
      <c r="B818" s="25">
        <v>12994</v>
      </c>
    </row>
    <row r="819" spans="1:2" x14ac:dyDescent="0.25">
      <c r="A819" s="24" t="s">
        <v>2370</v>
      </c>
      <c r="B819" s="25">
        <v>1493</v>
      </c>
    </row>
    <row r="820" spans="1:2" x14ac:dyDescent="0.25">
      <c r="A820" s="24" t="s">
        <v>2373</v>
      </c>
      <c r="B820" s="25">
        <v>1037</v>
      </c>
    </row>
    <row r="821" spans="1:2" x14ac:dyDescent="0.25">
      <c r="A821" s="24" t="s">
        <v>2376</v>
      </c>
      <c r="B821" s="25">
        <v>881</v>
      </c>
    </row>
    <row r="822" spans="1:2" x14ac:dyDescent="0.25">
      <c r="A822" s="24" t="s">
        <v>2378</v>
      </c>
      <c r="B822" s="25">
        <v>221</v>
      </c>
    </row>
    <row r="823" spans="1:2" x14ac:dyDescent="0.25">
      <c r="A823" s="24" t="s">
        <v>2380</v>
      </c>
      <c r="B823" s="25">
        <v>293</v>
      </c>
    </row>
    <row r="824" spans="1:2" x14ac:dyDescent="0.25">
      <c r="A824" s="24" t="s">
        <v>2383</v>
      </c>
      <c r="B824" s="25">
        <v>298</v>
      </c>
    </row>
    <row r="825" spans="1:2" x14ac:dyDescent="0.25">
      <c r="A825" s="24" t="s">
        <v>2386</v>
      </c>
      <c r="B825" s="25">
        <v>1023</v>
      </c>
    </row>
    <row r="826" spans="1:2" x14ac:dyDescent="0.25">
      <c r="A826" s="24" t="s">
        <v>2389</v>
      </c>
      <c r="B826" s="25">
        <v>530</v>
      </c>
    </row>
    <row r="827" spans="1:2" x14ac:dyDescent="0.25">
      <c r="A827" s="24" t="s">
        <v>2392</v>
      </c>
      <c r="B827" s="25">
        <v>524</v>
      </c>
    </row>
    <row r="828" spans="1:2" x14ac:dyDescent="0.25">
      <c r="A828" s="24" t="s">
        <v>2395</v>
      </c>
      <c r="B828" s="25">
        <v>2171</v>
      </c>
    </row>
    <row r="829" spans="1:2" x14ac:dyDescent="0.25">
      <c r="A829" s="24" t="s">
        <v>2398</v>
      </c>
      <c r="B829" s="25">
        <v>386</v>
      </c>
    </row>
    <row r="830" spans="1:2" x14ac:dyDescent="0.25">
      <c r="A830" s="24" t="s">
        <v>2400</v>
      </c>
      <c r="B830" s="25">
        <v>588</v>
      </c>
    </row>
    <row r="831" spans="1:2" x14ac:dyDescent="0.25">
      <c r="A831" s="24" t="s">
        <v>2402</v>
      </c>
      <c r="B831" s="25">
        <v>1268</v>
      </c>
    </row>
    <row r="832" spans="1:2" x14ac:dyDescent="0.25">
      <c r="A832" s="24" t="s">
        <v>2404</v>
      </c>
      <c r="B832" s="25">
        <v>582</v>
      </c>
    </row>
    <row r="833" spans="1:2" x14ac:dyDescent="0.25">
      <c r="A833" s="24" t="s">
        <v>2407</v>
      </c>
      <c r="B833" s="25">
        <v>1657</v>
      </c>
    </row>
    <row r="834" spans="1:2" x14ac:dyDescent="0.25">
      <c r="A834" s="24" t="s">
        <v>2412</v>
      </c>
      <c r="B834" s="25">
        <v>360</v>
      </c>
    </row>
    <row r="835" spans="1:2" x14ac:dyDescent="0.25">
      <c r="A835" s="24" t="s">
        <v>2415</v>
      </c>
      <c r="B835" s="25">
        <v>335</v>
      </c>
    </row>
    <row r="836" spans="1:2" x14ac:dyDescent="0.25">
      <c r="A836" s="24" t="s">
        <v>2418</v>
      </c>
      <c r="B836" s="25">
        <v>299</v>
      </c>
    </row>
    <row r="837" spans="1:2" x14ac:dyDescent="0.25">
      <c r="A837" s="24" t="s">
        <v>2421</v>
      </c>
      <c r="B837" s="25">
        <v>492</v>
      </c>
    </row>
    <row r="838" spans="1:2" x14ac:dyDescent="0.25">
      <c r="A838" s="24" t="s">
        <v>2424</v>
      </c>
      <c r="B838" s="25">
        <v>345</v>
      </c>
    </row>
    <row r="839" spans="1:2" x14ac:dyDescent="0.25">
      <c r="A839" s="24" t="s">
        <v>2426</v>
      </c>
      <c r="B839" s="25">
        <v>842</v>
      </c>
    </row>
    <row r="840" spans="1:2" x14ac:dyDescent="0.25">
      <c r="A840" s="24" t="s">
        <v>2429</v>
      </c>
      <c r="B840" s="25">
        <v>324</v>
      </c>
    </row>
    <row r="841" spans="1:2" x14ac:dyDescent="0.25">
      <c r="A841" s="24" t="s">
        <v>2432</v>
      </c>
      <c r="B841" s="25">
        <v>250</v>
      </c>
    </row>
    <row r="842" spans="1:2" x14ac:dyDescent="0.25">
      <c r="A842" s="24" t="s">
        <v>2435</v>
      </c>
      <c r="B842" s="25">
        <v>320</v>
      </c>
    </row>
    <row r="843" spans="1:2" x14ac:dyDescent="0.25">
      <c r="A843" s="24" t="s">
        <v>2438</v>
      </c>
      <c r="B843" s="25">
        <v>168</v>
      </c>
    </row>
    <row r="844" spans="1:2" x14ac:dyDescent="0.25">
      <c r="A844" s="24" t="s">
        <v>2441</v>
      </c>
      <c r="B844" s="25">
        <v>248</v>
      </c>
    </row>
    <row r="845" spans="1:2" x14ac:dyDescent="0.25">
      <c r="A845" s="24" t="s">
        <v>2444</v>
      </c>
      <c r="B845" s="25">
        <v>472</v>
      </c>
    </row>
    <row r="846" spans="1:2" x14ac:dyDescent="0.25">
      <c r="A846" s="24" t="s">
        <v>2447</v>
      </c>
      <c r="B846" s="25">
        <v>3480</v>
      </c>
    </row>
    <row r="847" spans="1:2" x14ac:dyDescent="0.25">
      <c r="A847" s="24" t="s">
        <v>2561</v>
      </c>
      <c r="B847" s="25">
        <v>12174</v>
      </c>
    </row>
    <row r="848" spans="1:2" x14ac:dyDescent="0.25">
      <c r="A848" s="24" t="s">
        <v>2452</v>
      </c>
      <c r="B848" s="25">
        <v>186</v>
      </c>
    </row>
    <row r="849" spans="1:2" x14ac:dyDescent="0.25">
      <c r="A849" s="24" t="s">
        <v>2455</v>
      </c>
      <c r="B849" s="25">
        <v>440</v>
      </c>
    </row>
    <row r="850" spans="1:2" x14ac:dyDescent="0.25">
      <c r="A850" s="24" t="s">
        <v>2457</v>
      </c>
      <c r="B850" s="25">
        <v>199</v>
      </c>
    </row>
    <row r="851" spans="1:2" x14ac:dyDescent="0.25">
      <c r="A851" s="24" t="s">
        <v>2460</v>
      </c>
      <c r="B851" s="25">
        <v>242</v>
      </c>
    </row>
    <row r="852" spans="1:2" x14ac:dyDescent="0.25">
      <c r="A852" s="24" t="s">
        <v>2463</v>
      </c>
      <c r="B852" s="25">
        <v>456</v>
      </c>
    </row>
    <row r="853" spans="1:2" x14ac:dyDescent="0.25">
      <c r="A853" s="24" t="s">
        <v>2466</v>
      </c>
      <c r="B853" s="25">
        <v>414</v>
      </c>
    </row>
    <row r="854" spans="1:2" x14ac:dyDescent="0.25">
      <c r="A854" s="24" t="s">
        <v>2469</v>
      </c>
      <c r="B854" s="25">
        <v>509</v>
      </c>
    </row>
    <row r="855" spans="1:2" x14ac:dyDescent="0.25">
      <c r="A855" s="24" t="s">
        <v>2472</v>
      </c>
      <c r="B855" s="25">
        <v>401</v>
      </c>
    </row>
    <row r="856" spans="1:2" x14ac:dyDescent="0.25">
      <c r="A856" s="24" t="s">
        <v>2475</v>
      </c>
      <c r="B856" s="25">
        <v>215</v>
      </c>
    </row>
    <row r="857" spans="1:2" x14ac:dyDescent="0.25">
      <c r="A857" s="24" t="s">
        <v>2477</v>
      </c>
      <c r="B857" s="25">
        <v>305</v>
      </c>
    </row>
    <row r="858" spans="1:2" x14ac:dyDescent="0.25">
      <c r="A858" s="24" t="s">
        <v>2479</v>
      </c>
      <c r="B858" s="25">
        <v>630</v>
      </c>
    </row>
    <row r="859" spans="1:2" x14ac:dyDescent="0.25">
      <c r="A859" s="24" t="s">
        <v>2482</v>
      </c>
      <c r="B859" s="25">
        <v>158</v>
      </c>
    </row>
    <row r="860" spans="1:2" x14ac:dyDescent="0.25">
      <c r="A860" s="24" t="s">
        <v>2484</v>
      </c>
      <c r="B860" s="25">
        <v>346</v>
      </c>
    </row>
    <row r="861" spans="1:2" x14ac:dyDescent="0.25">
      <c r="A861" s="24" t="s">
        <v>2486</v>
      </c>
      <c r="B861" s="25">
        <v>435</v>
      </c>
    </row>
    <row r="862" spans="1:2" x14ac:dyDescent="0.25">
      <c r="A862" s="24" t="s">
        <v>2489</v>
      </c>
      <c r="B862" s="25">
        <v>200</v>
      </c>
    </row>
    <row r="863" spans="1:2" x14ac:dyDescent="0.25">
      <c r="A863" s="24" t="s">
        <v>2492</v>
      </c>
      <c r="B863" s="25">
        <v>405</v>
      </c>
    </row>
    <row r="864" spans="1:2" x14ac:dyDescent="0.25">
      <c r="A864" s="24" t="s">
        <v>2495</v>
      </c>
      <c r="B864" s="25">
        <v>254</v>
      </c>
    </row>
    <row r="865" spans="1:2" x14ac:dyDescent="0.25">
      <c r="A865" s="24" t="s">
        <v>2498</v>
      </c>
      <c r="B865" s="25">
        <v>589</v>
      </c>
    </row>
    <row r="866" spans="1:2" x14ac:dyDescent="0.25">
      <c r="A866" s="24" t="s">
        <v>2501</v>
      </c>
      <c r="B866" s="25">
        <v>755123</v>
      </c>
    </row>
    <row r="867" spans="1:2" x14ac:dyDescent="0.25">
      <c r="A867" s="24" t="s">
        <v>2504</v>
      </c>
      <c r="B867" s="25">
        <v>7451</v>
      </c>
    </row>
    <row r="868" spans="1:2" x14ac:dyDescent="0.25">
      <c r="A868" s="24" t="s">
        <v>2513</v>
      </c>
      <c r="B868" s="25">
        <v>9099</v>
      </c>
    </row>
    <row r="869" spans="1:2" x14ac:dyDescent="0.25">
      <c r="A869" s="24" t="s">
        <v>2534</v>
      </c>
      <c r="B869" s="25">
        <v>27717</v>
      </c>
    </row>
    <row r="870" spans="1:2" x14ac:dyDescent="0.25">
      <c r="A870" s="24" t="s">
        <v>2540</v>
      </c>
      <c r="B870" s="25">
        <v>66163</v>
      </c>
    </row>
    <row r="871" spans="1:2" x14ac:dyDescent="0.25">
      <c r="A871" s="24" t="s">
        <v>2543</v>
      </c>
      <c r="B871" s="25">
        <v>65159</v>
      </c>
    </row>
    <row r="872" spans="1:2" x14ac:dyDescent="0.25">
      <c r="A872" s="24" t="s">
        <v>2546</v>
      </c>
      <c r="B872" s="25">
        <v>68609</v>
      </c>
    </row>
    <row r="873" spans="1:2" x14ac:dyDescent="0.25">
      <c r="A873" s="24" t="s">
        <v>2549</v>
      </c>
      <c r="B873" s="25">
        <v>26189</v>
      </c>
    </row>
    <row r="874" spans="1:2" x14ac:dyDescent="0.25">
      <c r="A874" s="24" t="s">
        <v>2552</v>
      </c>
      <c r="B874" s="25">
        <v>121805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K19" sqref="K19"/>
    </sheetView>
  </sheetViews>
  <sheetFormatPr defaultRowHeight="15" x14ac:dyDescent="0.25"/>
  <cols>
    <col min="1" max="1" width="26.140625" customWidth="1"/>
    <col min="4" max="4" width="8" bestFit="1" customWidth="1"/>
    <col min="5" max="5" width="10.7109375" bestFit="1" customWidth="1"/>
    <col min="6" max="6" width="14" bestFit="1" customWidth="1"/>
  </cols>
  <sheetData>
    <row r="1" spans="1:6" x14ac:dyDescent="0.25">
      <c r="A1" t="s">
        <v>2603</v>
      </c>
      <c r="B1" t="s">
        <v>2597</v>
      </c>
      <c r="C1" t="s">
        <v>2598</v>
      </c>
      <c r="D1" t="s">
        <v>2592</v>
      </c>
      <c r="E1" t="s">
        <v>2599</v>
      </c>
      <c r="F1" t="s">
        <v>2600</v>
      </c>
    </row>
    <row r="2" spans="1:6" x14ac:dyDescent="0.25">
      <c r="A2" s="2" t="s">
        <v>2544</v>
      </c>
      <c r="B2" s="2">
        <v>86637</v>
      </c>
      <c r="C2" s="2">
        <v>81163</v>
      </c>
      <c r="D2" s="2">
        <v>167800</v>
      </c>
      <c r="E2" s="2">
        <v>49489</v>
      </c>
      <c r="F2" s="21">
        <f t="shared" ref="F2:F24" si="0">E2/D2*100</f>
        <v>29.492848629320616</v>
      </c>
    </row>
    <row r="3" spans="1:6" x14ac:dyDescent="0.25">
      <c r="A3" s="2" t="s">
        <v>2083</v>
      </c>
      <c r="B3" s="2">
        <v>87182</v>
      </c>
      <c r="C3" s="2">
        <v>80530</v>
      </c>
      <c r="D3" s="2">
        <v>167712</v>
      </c>
      <c r="E3" s="2">
        <v>57792</v>
      </c>
      <c r="F3" s="21">
        <f t="shared" si="0"/>
        <v>34.459072696050377</v>
      </c>
    </row>
    <row r="4" spans="1:6" x14ac:dyDescent="0.25">
      <c r="A4" s="2" t="s">
        <v>2541</v>
      </c>
      <c r="B4" s="2">
        <v>63559</v>
      </c>
      <c r="C4" s="2">
        <v>85496</v>
      </c>
      <c r="D4" s="2">
        <v>149055</v>
      </c>
      <c r="E4" s="2">
        <v>58292</v>
      </c>
      <c r="F4" s="21">
        <f t="shared" si="0"/>
        <v>39.107711918419376</v>
      </c>
    </row>
    <row r="5" spans="1:6" x14ac:dyDescent="0.25">
      <c r="A5" s="2" t="s">
        <v>752</v>
      </c>
      <c r="B5" s="2">
        <v>17886</v>
      </c>
      <c r="C5" s="2">
        <v>17649</v>
      </c>
      <c r="D5" s="2">
        <v>35535</v>
      </c>
      <c r="E5" s="2">
        <v>12372</v>
      </c>
      <c r="F5" s="21">
        <f t="shared" si="0"/>
        <v>34.816378218657661</v>
      </c>
    </row>
    <row r="6" spans="1:6" x14ac:dyDescent="0.25">
      <c r="A6" s="2" t="s">
        <v>429</v>
      </c>
      <c r="B6" s="2">
        <v>38784</v>
      </c>
      <c r="C6" s="2">
        <v>54850</v>
      </c>
      <c r="D6" s="2">
        <v>93634</v>
      </c>
      <c r="E6" s="2">
        <v>35399</v>
      </c>
      <c r="F6" s="21">
        <f t="shared" si="0"/>
        <v>37.805711600487001</v>
      </c>
    </row>
    <row r="7" spans="1:6" x14ac:dyDescent="0.25">
      <c r="A7" s="2" t="s">
        <v>1230</v>
      </c>
      <c r="B7" s="2">
        <v>19324</v>
      </c>
      <c r="C7" s="2">
        <v>17778</v>
      </c>
      <c r="D7" s="2">
        <v>37102</v>
      </c>
      <c r="E7" s="2">
        <v>17314</v>
      </c>
      <c r="F7" s="21">
        <f t="shared" si="0"/>
        <v>46.665947927335452</v>
      </c>
    </row>
    <row r="8" spans="1:6" x14ac:dyDescent="0.25">
      <c r="A8" s="2" t="s">
        <v>2411</v>
      </c>
      <c r="B8" s="2">
        <v>10541</v>
      </c>
      <c r="C8" s="2">
        <v>10099</v>
      </c>
      <c r="D8" s="2">
        <v>20640</v>
      </c>
      <c r="E8" s="2">
        <v>9471</v>
      </c>
      <c r="F8" s="21">
        <f t="shared" si="0"/>
        <v>45.886627906976749</v>
      </c>
    </row>
    <row r="9" spans="1:6" x14ac:dyDescent="0.25">
      <c r="A9" s="2" t="s">
        <v>1005</v>
      </c>
      <c r="B9" s="2">
        <v>25793</v>
      </c>
      <c r="C9" s="2">
        <v>33730</v>
      </c>
      <c r="D9" s="2">
        <v>59523</v>
      </c>
      <c r="E9" s="2">
        <v>26612</v>
      </c>
      <c r="F9" s="21">
        <f t="shared" si="0"/>
        <v>44.708768039245335</v>
      </c>
    </row>
    <row r="10" spans="1:6" x14ac:dyDescent="0.25">
      <c r="A10" s="2" t="s">
        <v>330</v>
      </c>
      <c r="B10" s="2">
        <v>14473</v>
      </c>
      <c r="C10" s="2">
        <v>14028</v>
      </c>
      <c r="D10" s="2">
        <v>28501</v>
      </c>
      <c r="E10" s="2">
        <v>12464</v>
      </c>
      <c r="F10" s="21">
        <f t="shared" si="0"/>
        <v>43.73179888424967</v>
      </c>
    </row>
    <row r="11" spans="1:6" x14ac:dyDescent="0.25">
      <c r="A11" s="2" t="s">
        <v>1502</v>
      </c>
      <c r="B11" s="2">
        <v>8472</v>
      </c>
      <c r="C11" s="2">
        <v>14727</v>
      </c>
      <c r="D11" s="2">
        <v>23199</v>
      </c>
      <c r="E11" s="2">
        <v>9764</v>
      </c>
      <c r="F11" s="21">
        <f t="shared" si="0"/>
        <v>42.088021035389453</v>
      </c>
    </row>
    <row r="12" spans="1:6" x14ac:dyDescent="0.25">
      <c r="A12" s="2" t="s">
        <v>576</v>
      </c>
      <c r="B12" s="2">
        <v>7547</v>
      </c>
      <c r="C12" s="2">
        <v>13239</v>
      </c>
      <c r="D12" s="2">
        <v>20786</v>
      </c>
      <c r="E12" s="2">
        <v>9616</v>
      </c>
      <c r="F12" s="21">
        <f t="shared" si="0"/>
        <v>46.261907052824014</v>
      </c>
    </row>
    <row r="13" spans="1:6" x14ac:dyDescent="0.25">
      <c r="A13" s="2" t="s">
        <v>1763</v>
      </c>
      <c r="B13" s="2">
        <v>6520</v>
      </c>
      <c r="C13" s="2">
        <v>10195</v>
      </c>
      <c r="D13" s="2">
        <v>16715</v>
      </c>
      <c r="E13" s="2">
        <v>7262</v>
      </c>
      <c r="F13" s="21">
        <f t="shared" si="0"/>
        <v>43.446006580915345</v>
      </c>
    </row>
    <row r="14" spans="1:6" x14ac:dyDescent="0.25">
      <c r="A14" s="2" t="s">
        <v>1048</v>
      </c>
      <c r="B14" s="2">
        <v>5466</v>
      </c>
      <c r="C14" s="2">
        <v>7475</v>
      </c>
      <c r="D14" s="2">
        <v>12941</v>
      </c>
      <c r="E14" s="2">
        <v>5687</v>
      </c>
      <c r="F14" s="21">
        <f t="shared" si="0"/>
        <v>43.945599258171704</v>
      </c>
    </row>
    <row r="15" spans="1:6" x14ac:dyDescent="0.25">
      <c r="A15" s="2" t="s">
        <v>2505</v>
      </c>
      <c r="B15" s="2">
        <v>3239</v>
      </c>
      <c r="C15" s="2">
        <v>9350</v>
      </c>
      <c r="D15" s="2">
        <v>12589</v>
      </c>
      <c r="E15" s="2">
        <v>4824</v>
      </c>
      <c r="F15" s="21">
        <f t="shared" si="0"/>
        <v>38.319167527206297</v>
      </c>
    </row>
    <row r="16" spans="1:6" x14ac:dyDescent="0.25">
      <c r="A16" s="2" t="s">
        <v>382</v>
      </c>
      <c r="B16" s="2">
        <v>7201</v>
      </c>
      <c r="C16" s="2">
        <v>9672</v>
      </c>
      <c r="D16" s="2">
        <v>16873</v>
      </c>
      <c r="E16" s="2">
        <v>8290</v>
      </c>
      <c r="F16" s="21">
        <f t="shared" si="0"/>
        <v>49.131748948023471</v>
      </c>
    </row>
    <row r="17" spans="1:6" x14ac:dyDescent="0.25">
      <c r="A17" s="2" t="s">
        <v>1338</v>
      </c>
      <c r="B17" s="2">
        <v>7580</v>
      </c>
      <c r="C17" s="2">
        <v>11334</v>
      </c>
      <c r="D17" s="2">
        <v>18914</v>
      </c>
      <c r="E17" s="2">
        <v>8494</v>
      </c>
      <c r="F17" s="21">
        <f t="shared" si="0"/>
        <v>44.908533361531141</v>
      </c>
    </row>
    <row r="18" spans="1:6" x14ac:dyDescent="0.25">
      <c r="A18" s="2" t="s">
        <v>790</v>
      </c>
      <c r="B18" s="2">
        <v>8269</v>
      </c>
      <c r="C18" s="2">
        <v>11298</v>
      </c>
      <c r="D18" s="2">
        <v>19567</v>
      </c>
      <c r="E18" s="2">
        <v>8890</v>
      </c>
      <c r="F18" s="21">
        <f t="shared" si="0"/>
        <v>45.433638268513313</v>
      </c>
    </row>
    <row r="19" spans="1:6" x14ac:dyDescent="0.25">
      <c r="A19" s="2" t="s">
        <v>2451</v>
      </c>
      <c r="B19" s="2">
        <v>19226</v>
      </c>
      <c r="C19" s="2">
        <v>23855</v>
      </c>
      <c r="D19" s="2">
        <v>43081</v>
      </c>
      <c r="E19" s="2">
        <v>17084</v>
      </c>
      <c r="F19" s="21">
        <f t="shared" si="0"/>
        <v>39.655532601378795</v>
      </c>
    </row>
    <row r="20" spans="1:6" x14ac:dyDescent="0.25">
      <c r="A20" s="2" t="s">
        <v>2043</v>
      </c>
      <c r="B20" s="2">
        <v>5458</v>
      </c>
      <c r="C20" s="2">
        <v>10273</v>
      </c>
      <c r="D20" s="2">
        <v>15731</v>
      </c>
      <c r="E20" s="2">
        <v>6523</v>
      </c>
      <c r="F20" s="21">
        <f t="shared" si="0"/>
        <v>41.465895365838151</v>
      </c>
    </row>
    <row r="21" spans="1:6" x14ac:dyDescent="0.25">
      <c r="A21" s="2" t="s">
        <v>1132</v>
      </c>
      <c r="B21" s="2">
        <v>4235</v>
      </c>
      <c r="C21" s="2">
        <v>8820</v>
      </c>
      <c r="D21" s="2">
        <v>13055</v>
      </c>
      <c r="E21" s="2">
        <v>5080</v>
      </c>
      <c r="F21" s="21">
        <f t="shared" si="0"/>
        <v>38.912294140176179</v>
      </c>
    </row>
    <row r="22" spans="1:6" x14ac:dyDescent="0.25">
      <c r="A22" s="2" t="s">
        <v>2285</v>
      </c>
      <c r="B22" s="2">
        <v>8585</v>
      </c>
      <c r="C22" s="2">
        <v>12881</v>
      </c>
      <c r="D22" s="2">
        <v>21466</v>
      </c>
      <c r="E22" s="2">
        <v>8148</v>
      </c>
      <c r="F22" s="21">
        <f t="shared" si="0"/>
        <v>37.957700549706516</v>
      </c>
    </row>
    <row r="23" spans="1:6" x14ac:dyDescent="0.25">
      <c r="A23" s="2" t="s">
        <v>262</v>
      </c>
      <c r="B23" s="2">
        <v>18951</v>
      </c>
      <c r="C23" s="2">
        <v>26221</v>
      </c>
      <c r="D23" s="2">
        <v>45172</v>
      </c>
      <c r="E23" s="2">
        <v>14744</v>
      </c>
      <c r="F23" s="21">
        <f t="shared" si="0"/>
        <v>32.639688302488267</v>
      </c>
    </row>
    <row r="24" spans="1:6" x14ac:dyDescent="0.25">
      <c r="A24" s="2" t="s">
        <v>1088</v>
      </c>
      <c r="B24" s="2">
        <v>7070</v>
      </c>
      <c r="C24" s="2">
        <v>11312</v>
      </c>
      <c r="D24" s="2">
        <v>18382</v>
      </c>
      <c r="E24" s="2">
        <v>6416</v>
      </c>
      <c r="F24" s="21">
        <f t="shared" si="0"/>
        <v>34.903710151234904</v>
      </c>
    </row>
    <row r="25" spans="1:6" s="2" customFormat="1" x14ac:dyDescent="0.25">
      <c r="F25" s="21"/>
    </row>
    <row r="26" spans="1:6" x14ac:dyDescent="0.25">
      <c r="A26" s="2" t="s">
        <v>4</v>
      </c>
      <c r="B26" s="2">
        <v>20375</v>
      </c>
      <c r="C26" s="2">
        <v>25443</v>
      </c>
      <c r="D26" s="2">
        <v>45818</v>
      </c>
      <c r="E26" s="2">
        <v>13628</v>
      </c>
      <c r="F26" s="21">
        <f>E26/D26*100</f>
        <v>29.74376882447946</v>
      </c>
    </row>
    <row r="27" spans="1:6" x14ac:dyDescent="0.25">
      <c r="A27" s="2" t="s">
        <v>51</v>
      </c>
      <c r="B27" s="2">
        <v>19253</v>
      </c>
      <c r="C27" s="2">
        <v>25515</v>
      </c>
      <c r="D27" s="2">
        <v>44768</v>
      </c>
      <c r="E27" s="2">
        <v>19143</v>
      </c>
      <c r="F27" s="21">
        <f t="shared" ref="F27:F65" si="1">E27/D27*100</f>
        <v>42.760453895639742</v>
      </c>
    </row>
    <row r="28" spans="1:6" x14ac:dyDescent="0.25">
      <c r="A28" s="2" t="s">
        <v>113</v>
      </c>
      <c r="B28" s="2">
        <v>7046</v>
      </c>
      <c r="C28" s="2">
        <v>10137</v>
      </c>
      <c r="D28" s="2">
        <v>17183</v>
      </c>
      <c r="E28" s="2">
        <v>6826</v>
      </c>
      <c r="F28" s="21">
        <f t="shared" si="1"/>
        <v>39.725309899319093</v>
      </c>
    </row>
    <row r="29" spans="1:6" x14ac:dyDescent="0.25">
      <c r="A29" s="2" t="s">
        <v>151</v>
      </c>
      <c r="B29" s="2">
        <v>7543</v>
      </c>
      <c r="C29" s="2">
        <v>12438</v>
      </c>
      <c r="D29" s="2">
        <v>19981</v>
      </c>
      <c r="E29" s="2">
        <v>8100</v>
      </c>
      <c r="F29" s="21">
        <f t="shared" si="1"/>
        <v>40.538511586006706</v>
      </c>
    </row>
    <row r="30" spans="1:6" x14ac:dyDescent="0.25">
      <c r="A30" s="2" t="s">
        <v>198</v>
      </c>
      <c r="B30" s="2">
        <v>21266</v>
      </c>
      <c r="C30" s="2">
        <v>19207</v>
      </c>
      <c r="D30" s="2">
        <v>40473</v>
      </c>
      <c r="E30" s="2">
        <v>18589</v>
      </c>
      <c r="F30" s="21">
        <f t="shared" si="1"/>
        <v>45.929385022113507</v>
      </c>
    </row>
    <row r="31" spans="1:6" x14ac:dyDescent="0.25">
      <c r="A31" s="2" t="s">
        <v>478</v>
      </c>
      <c r="B31" s="2">
        <v>5713</v>
      </c>
      <c r="C31" s="2">
        <v>9281</v>
      </c>
      <c r="D31" s="2">
        <v>14994</v>
      </c>
      <c r="E31" s="2">
        <v>5815</v>
      </c>
      <c r="F31" s="21">
        <f t="shared" si="1"/>
        <v>38.782179538482062</v>
      </c>
    </row>
    <row r="32" spans="1:6" x14ac:dyDescent="0.25">
      <c r="A32" s="2" t="s">
        <v>519</v>
      </c>
      <c r="B32" s="2">
        <v>38965</v>
      </c>
      <c r="C32" s="2">
        <v>63298</v>
      </c>
      <c r="D32" s="2">
        <v>102263</v>
      </c>
      <c r="E32" s="2">
        <v>38929</v>
      </c>
      <c r="F32" s="21">
        <f t="shared" si="1"/>
        <v>38.067531756353716</v>
      </c>
    </row>
    <row r="33" spans="1:6" x14ac:dyDescent="0.25">
      <c r="A33" s="2" t="s">
        <v>616</v>
      </c>
      <c r="B33" s="2">
        <v>26525</v>
      </c>
      <c r="C33" s="2">
        <v>34548</v>
      </c>
      <c r="D33" s="2">
        <v>61073</v>
      </c>
      <c r="E33" s="2">
        <v>23967</v>
      </c>
      <c r="F33" s="21">
        <f t="shared" si="1"/>
        <v>39.243200759746536</v>
      </c>
    </row>
    <row r="34" spans="1:6" x14ac:dyDescent="0.25">
      <c r="A34" s="2" t="s">
        <v>660</v>
      </c>
      <c r="B34" s="2">
        <v>13506</v>
      </c>
      <c r="C34" s="2">
        <v>16160</v>
      </c>
      <c r="D34" s="2">
        <v>29666</v>
      </c>
      <c r="E34" s="2">
        <v>9728</v>
      </c>
      <c r="F34" s="21">
        <f t="shared" si="1"/>
        <v>32.791748129171445</v>
      </c>
    </row>
    <row r="35" spans="1:6" x14ac:dyDescent="0.25">
      <c r="A35" s="2" t="s">
        <v>707</v>
      </c>
      <c r="B35" s="2">
        <v>32574</v>
      </c>
      <c r="C35" s="2">
        <v>32358</v>
      </c>
      <c r="D35" s="2">
        <v>64932</v>
      </c>
      <c r="E35" s="2">
        <v>24337</v>
      </c>
      <c r="F35" s="21">
        <f t="shared" si="1"/>
        <v>37.480749091357112</v>
      </c>
    </row>
    <row r="36" spans="1:6" x14ac:dyDescent="0.25">
      <c r="A36" s="2" t="s">
        <v>831</v>
      </c>
      <c r="B36" s="2">
        <v>3686</v>
      </c>
      <c r="C36" s="2">
        <v>8461</v>
      </c>
      <c r="D36" s="2">
        <v>12147</v>
      </c>
      <c r="E36" s="2">
        <v>4146</v>
      </c>
      <c r="F36" s="21">
        <f t="shared" si="1"/>
        <v>34.131884415905162</v>
      </c>
    </row>
    <row r="37" spans="1:6" x14ac:dyDescent="0.25">
      <c r="A37" s="2" t="s">
        <v>868</v>
      </c>
      <c r="B37" s="2">
        <v>9564</v>
      </c>
      <c r="C37" s="2">
        <v>15375</v>
      </c>
      <c r="D37" s="2">
        <v>24939</v>
      </c>
      <c r="E37" s="2">
        <v>10712</v>
      </c>
      <c r="F37" s="21">
        <f t="shared" si="1"/>
        <v>42.952804843818917</v>
      </c>
    </row>
    <row r="38" spans="1:6" x14ac:dyDescent="0.25">
      <c r="A38" s="2" t="s">
        <v>917</v>
      </c>
      <c r="B38" s="2">
        <v>26102</v>
      </c>
      <c r="C38" s="2">
        <v>24585</v>
      </c>
      <c r="D38" s="2">
        <v>50687</v>
      </c>
      <c r="E38" s="2">
        <v>19243</v>
      </c>
      <c r="F38" s="21">
        <f t="shared" si="1"/>
        <v>37.964369562215161</v>
      </c>
    </row>
    <row r="39" spans="1:6" x14ac:dyDescent="0.25">
      <c r="A39" s="2" t="s">
        <v>965</v>
      </c>
      <c r="B39" s="2">
        <v>11725</v>
      </c>
      <c r="C39" s="2">
        <v>15649</v>
      </c>
      <c r="D39" s="2">
        <v>27374</v>
      </c>
      <c r="E39" s="2">
        <v>9339</v>
      </c>
      <c r="F39" s="21">
        <f t="shared" si="1"/>
        <v>34.116314751223783</v>
      </c>
    </row>
    <row r="40" spans="1:6" x14ac:dyDescent="0.25">
      <c r="A40" s="2" t="s">
        <v>1171</v>
      </c>
      <c r="B40" s="2">
        <v>75300</v>
      </c>
      <c r="C40" s="2">
        <v>41028</v>
      </c>
      <c r="D40" s="2">
        <v>116328</v>
      </c>
      <c r="E40" s="2">
        <v>36362</v>
      </c>
      <c r="F40" s="21">
        <f t="shared" si="1"/>
        <v>31.258166563510077</v>
      </c>
    </row>
    <row r="41" spans="1:6" x14ac:dyDescent="0.25">
      <c r="A41" s="2" t="s">
        <v>1297</v>
      </c>
      <c r="B41" s="2">
        <v>40134</v>
      </c>
      <c r="C41" s="2">
        <v>51352</v>
      </c>
      <c r="D41" s="2">
        <v>91486</v>
      </c>
      <c r="E41" s="2">
        <v>30000</v>
      </c>
      <c r="F41" s="21">
        <f t="shared" si="1"/>
        <v>32.791902586188051</v>
      </c>
    </row>
    <row r="42" spans="1:6" x14ac:dyDescent="0.25">
      <c r="A42" s="2" t="s">
        <v>1373</v>
      </c>
      <c r="B42" s="2">
        <v>9034</v>
      </c>
      <c r="C42" s="2">
        <v>15226</v>
      </c>
      <c r="D42" s="2">
        <v>24260</v>
      </c>
      <c r="E42" s="2">
        <v>10103</v>
      </c>
      <c r="F42" s="21">
        <f t="shared" si="1"/>
        <v>41.644682605111292</v>
      </c>
    </row>
    <row r="43" spans="1:6" x14ac:dyDescent="0.25">
      <c r="A43" s="2" t="s">
        <v>1426</v>
      </c>
      <c r="B43" s="2">
        <v>49932</v>
      </c>
      <c r="C43" s="2">
        <v>31352</v>
      </c>
      <c r="D43" s="2">
        <v>81284</v>
      </c>
      <c r="E43" s="2">
        <v>33201</v>
      </c>
      <c r="F43" s="21">
        <f t="shared" si="1"/>
        <v>40.845676885980019</v>
      </c>
    </row>
    <row r="44" spans="1:6" x14ac:dyDescent="0.25">
      <c r="A44" s="2" t="s">
        <v>1474</v>
      </c>
      <c r="B44" s="2">
        <v>6093</v>
      </c>
      <c r="C44" s="2">
        <v>9033</v>
      </c>
      <c r="D44" s="2">
        <v>15126</v>
      </c>
      <c r="E44" s="2">
        <v>4867</v>
      </c>
      <c r="F44" s="21">
        <f t="shared" si="1"/>
        <v>32.176385032394549</v>
      </c>
    </row>
    <row r="45" spans="1:6" x14ac:dyDescent="0.25">
      <c r="A45" s="2" t="s">
        <v>1543</v>
      </c>
      <c r="B45" s="2">
        <v>10789</v>
      </c>
      <c r="C45" s="2">
        <v>15841</v>
      </c>
      <c r="D45" s="2">
        <v>26630</v>
      </c>
      <c r="E45" s="2">
        <v>9431</v>
      </c>
      <c r="F45" s="21">
        <f t="shared" si="1"/>
        <v>35.414945550131435</v>
      </c>
    </row>
    <row r="46" spans="1:6" x14ac:dyDescent="0.25">
      <c r="A46" s="2" t="s">
        <v>1601</v>
      </c>
      <c r="B46" s="2">
        <v>10018</v>
      </c>
      <c r="C46" s="2">
        <v>14279</v>
      </c>
      <c r="D46" s="2">
        <v>24297</v>
      </c>
      <c r="E46" s="2">
        <v>7892</v>
      </c>
      <c r="F46" s="21">
        <f t="shared" si="1"/>
        <v>32.481376301601024</v>
      </c>
    </row>
    <row r="47" spans="1:6" x14ac:dyDescent="0.25">
      <c r="A47" s="2" t="s">
        <v>1639</v>
      </c>
      <c r="B47" s="2">
        <v>28100</v>
      </c>
      <c r="C47" s="2">
        <v>18913</v>
      </c>
      <c r="D47" s="2">
        <v>47013</v>
      </c>
      <c r="E47" s="2">
        <v>17619</v>
      </c>
      <c r="F47" s="21">
        <f t="shared" si="1"/>
        <v>37.476868100312679</v>
      </c>
    </row>
    <row r="48" spans="1:6" x14ac:dyDescent="0.25">
      <c r="A48" s="2" t="s">
        <v>1677</v>
      </c>
      <c r="B48" s="2">
        <v>47168</v>
      </c>
      <c r="C48" s="2">
        <v>49888</v>
      </c>
      <c r="D48" s="2">
        <v>97056</v>
      </c>
      <c r="E48" s="2">
        <v>33965</v>
      </c>
      <c r="F48" s="21">
        <f t="shared" si="1"/>
        <v>34.995260468183318</v>
      </c>
    </row>
    <row r="49" spans="1:6" x14ac:dyDescent="0.25">
      <c r="A49" s="2" t="s">
        <v>1725</v>
      </c>
      <c r="B49" s="2">
        <v>7323</v>
      </c>
      <c r="C49" s="2">
        <v>12621</v>
      </c>
      <c r="D49" s="2">
        <v>19944</v>
      </c>
      <c r="E49" s="2">
        <v>7355</v>
      </c>
      <c r="F49" s="21">
        <f t="shared" si="1"/>
        <v>36.878259125551544</v>
      </c>
    </row>
    <row r="50" spans="1:6" x14ac:dyDescent="0.25">
      <c r="A50" s="2" t="s">
        <v>1807</v>
      </c>
      <c r="B50" s="2">
        <v>12405</v>
      </c>
      <c r="C50" s="2">
        <v>15537</v>
      </c>
      <c r="D50" s="2">
        <v>27942</v>
      </c>
      <c r="E50" s="2">
        <v>11668</v>
      </c>
      <c r="F50" s="21">
        <f t="shared" si="1"/>
        <v>41.757927134779187</v>
      </c>
    </row>
    <row r="51" spans="1:6" x14ac:dyDescent="0.25">
      <c r="A51" s="2" t="s">
        <v>1852</v>
      </c>
      <c r="B51" s="2">
        <v>7678</v>
      </c>
      <c r="C51" s="2">
        <v>11467</v>
      </c>
      <c r="D51" s="2">
        <v>19145</v>
      </c>
      <c r="E51" s="2">
        <v>8382</v>
      </c>
      <c r="F51" s="21">
        <f t="shared" si="1"/>
        <v>43.781666231392009</v>
      </c>
    </row>
    <row r="52" spans="1:6" x14ac:dyDescent="0.25">
      <c r="A52" s="2" t="s">
        <v>1888</v>
      </c>
      <c r="B52" s="2">
        <v>7947</v>
      </c>
      <c r="C52" s="2">
        <v>13412</v>
      </c>
      <c r="D52" s="2">
        <v>21359</v>
      </c>
      <c r="E52" s="2">
        <v>6515</v>
      </c>
      <c r="F52" s="21">
        <f t="shared" si="1"/>
        <v>30.502364342899945</v>
      </c>
    </row>
    <row r="53" spans="1:6" x14ac:dyDescent="0.25">
      <c r="A53" s="2" t="s">
        <v>1937</v>
      </c>
      <c r="B53" s="2">
        <v>8714</v>
      </c>
      <c r="C53" s="2">
        <v>11123</v>
      </c>
      <c r="D53" s="2">
        <v>19837</v>
      </c>
      <c r="E53" s="2">
        <v>8346</v>
      </c>
      <c r="F53" s="21">
        <f t="shared" si="1"/>
        <v>42.07289408680748</v>
      </c>
    </row>
    <row r="54" spans="1:6" x14ac:dyDescent="0.25">
      <c r="A54" s="2" t="s">
        <v>1984</v>
      </c>
      <c r="B54" s="2">
        <v>12921</v>
      </c>
      <c r="C54" s="2">
        <v>29065</v>
      </c>
      <c r="D54" s="2">
        <v>41986</v>
      </c>
      <c r="E54" s="2">
        <v>14682</v>
      </c>
      <c r="F54" s="21">
        <f t="shared" si="1"/>
        <v>34.968799123517364</v>
      </c>
    </row>
    <row r="55" spans="1:6" x14ac:dyDescent="0.25">
      <c r="A55" s="2" t="s">
        <v>2136</v>
      </c>
      <c r="B55" s="2">
        <v>119003</v>
      </c>
      <c r="C55" s="2">
        <v>91912</v>
      </c>
      <c r="D55" s="2">
        <v>210915</v>
      </c>
      <c r="E55" s="2">
        <v>70286</v>
      </c>
      <c r="F55" s="21">
        <f t="shared" si="1"/>
        <v>33.324324965033306</v>
      </c>
    </row>
    <row r="56" spans="1:6" x14ac:dyDescent="0.25">
      <c r="A56" s="2" t="s">
        <v>2190</v>
      </c>
      <c r="B56" s="2">
        <v>32704</v>
      </c>
      <c r="C56" s="2">
        <v>47302</v>
      </c>
      <c r="D56" s="2">
        <v>80006</v>
      </c>
      <c r="E56" s="2">
        <v>30370</v>
      </c>
      <c r="F56" s="21">
        <f t="shared" si="1"/>
        <v>37.959653026023048</v>
      </c>
    </row>
    <row r="57" spans="1:6" x14ac:dyDescent="0.25">
      <c r="A57" s="2" t="s">
        <v>2243</v>
      </c>
      <c r="B57" s="2">
        <v>6831</v>
      </c>
      <c r="C57" s="2">
        <v>8631</v>
      </c>
      <c r="D57" s="2">
        <v>15462</v>
      </c>
      <c r="E57" s="2">
        <v>6489</v>
      </c>
      <c r="F57" s="21">
        <f t="shared" si="1"/>
        <v>41.967403958090806</v>
      </c>
    </row>
    <row r="58" spans="1:6" x14ac:dyDescent="0.25">
      <c r="A58" s="2" t="s">
        <v>2327</v>
      </c>
      <c r="B58" s="2">
        <v>16961</v>
      </c>
      <c r="C58" s="2">
        <v>16190</v>
      </c>
      <c r="D58" s="2">
        <v>33151</v>
      </c>
      <c r="E58" s="2">
        <v>17351</v>
      </c>
      <c r="F58" s="21">
        <f t="shared" si="1"/>
        <v>52.33929594884016</v>
      </c>
    </row>
    <row r="59" spans="1:6" x14ac:dyDescent="0.25">
      <c r="A59" s="2" t="s">
        <v>2366</v>
      </c>
      <c r="B59" s="2">
        <v>46587</v>
      </c>
      <c r="C59" s="2">
        <v>37261</v>
      </c>
      <c r="D59" s="2">
        <v>83848</v>
      </c>
      <c r="E59" s="2">
        <v>30450</v>
      </c>
      <c r="F59" s="21">
        <f t="shared" si="1"/>
        <v>36.315714149413225</v>
      </c>
    </row>
    <row r="60" spans="1:6" x14ac:dyDescent="0.25">
      <c r="A60" s="2" t="s">
        <v>2502</v>
      </c>
      <c r="B60" s="2">
        <v>764751</v>
      </c>
      <c r="C60" s="2">
        <v>997181</v>
      </c>
      <c r="D60" s="2">
        <v>1761932</v>
      </c>
      <c r="E60" s="2">
        <v>548400</v>
      </c>
      <c r="F60" s="21">
        <f t="shared" si="1"/>
        <v>31.12492423090108</v>
      </c>
    </row>
    <row r="61" spans="1:6" x14ac:dyDescent="0.25">
      <c r="A61" s="2" t="s">
        <v>2514</v>
      </c>
      <c r="B61" s="2">
        <v>1548</v>
      </c>
      <c r="C61" s="2">
        <v>11582</v>
      </c>
      <c r="D61" s="2">
        <v>13130</v>
      </c>
      <c r="E61" s="2">
        <v>5224</v>
      </c>
      <c r="F61" s="21">
        <f t="shared" si="1"/>
        <v>39.786747905559785</v>
      </c>
    </row>
    <row r="62" spans="1:6" x14ac:dyDescent="0.25">
      <c r="A62" s="2" t="s">
        <v>2535</v>
      </c>
      <c r="B62" s="2">
        <v>26084</v>
      </c>
      <c r="C62" s="2">
        <v>39744</v>
      </c>
      <c r="D62" s="2">
        <v>65828</v>
      </c>
      <c r="E62" s="2">
        <v>19245</v>
      </c>
      <c r="F62" s="21">
        <f t="shared" si="1"/>
        <v>29.235279820137329</v>
      </c>
    </row>
    <row r="63" spans="1:6" x14ac:dyDescent="0.25">
      <c r="A63" s="2" t="s">
        <v>2547</v>
      </c>
      <c r="B63" s="2">
        <v>43416</v>
      </c>
      <c r="C63" s="2">
        <v>92083</v>
      </c>
      <c r="D63" s="2">
        <v>135499</v>
      </c>
      <c r="E63" s="2">
        <v>48652</v>
      </c>
      <c r="F63" s="21">
        <f t="shared" si="1"/>
        <v>35.905800042804742</v>
      </c>
    </row>
    <row r="64" spans="1:6" x14ac:dyDescent="0.25">
      <c r="A64" s="2" t="s">
        <v>2550</v>
      </c>
      <c r="B64" s="2">
        <v>37746</v>
      </c>
      <c r="C64" s="2">
        <v>34859</v>
      </c>
      <c r="D64" s="2">
        <v>72605</v>
      </c>
      <c r="E64" s="2">
        <v>24989</v>
      </c>
      <c r="F64" s="21">
        <f t="shared" si="1"/>
        <v>34.417739825080915</v>
      </c>
    </row>
    <row r="65" spans="1:6" x14ac:dyDescent="0.25">
      <c r="A65" s="2" t="s">
        <v>2553</v>
      </c>
      <c r="B65" s="2">
        <v>148975</v>
      </c>
      <c r="C65" s="2">
        <v>154918</v>
      </c>
      <c r="D65" s="2">
        <v>303893</v>
      </c>
      <c r="E65" s="2">
        <v>109575</v>
      </c>
      <c r="F65" s="21">
        <f t="shared" si="1"/>
        <v>36.057099044729554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workbookViewId="0">
      <selection activeCell="B2" sqref="B2:G64"/>
    </sheetView>
  </sheetViews>
  <sheetFormatPr defaultRowHeight="15" x14ac:dyDescent="0.25"/>
  <cols>
    <col min="2" max="2" width="14.85546875" style="2" customWidth="1"/>
    <col min="7" max="7" width="9.140625" style="21"/>
  </cols>
  <sheetData>
    <row r="2" spans="1:7" x14ac:dyDescent="0.25">
      <c r="A2" t="s">
        <v>3</v>
      </c>
      <c r="B2" s="2" t="s">
        <v>4</v>
      </c>
      <c r="C2">
        <v>20375</v>
      </c>
      <c r="D2">
        <v>25443</v>
      </c>
      <c r="E2">
        <v>45818</v>
      </c>
      <c r="F2">
        <v>13628</v>
      </c>
      <c r="G2" s="21">
        <f>F2/E2*100</f>
        <v>29.74376882447946</v>
      </c>
    </row>
    <row r="3" spans="1:7" x14ac:dyDescent="0.25">
      <c r="A3" t="s">
        <v>50</v>
      </c>
      <c r="B3" s="2" t="s">
        <v>51</v>
      </c>
      <c r="C3">
        <v>19253</v>
      </c>
      <c r="D3">
        <v>25515</v>
      </c>
      <c r="E3">
        <v>44768</v>
      </c>
      <c r="F3">
        <v>19143</v>
      </c>
      <c r="G3" s="21">
        <f t="shared" ref="G3:G64" si="0">F3/E3*100</f>
        <v>42.760453895639742</v>
      </c>
    </row>
    <row r="4" spans="1:7" x14ac:dyDescent="0.25">
      <c r="A4" t="s">
        <v>112</v>
      </c>
      <c r="B4" s="2" t="s">
        <v>113</v>
      </c>
      <c r="C4">
        <v>7046</v>
      </c>
      <c r="D4">
        <v>10137</v>
      </c>
      <c r="E4">
        <v>17183</v>
      </c>
      <c r="F4">
        <v>6826</v>
      </c>
      <c r="G4" s="21">
        <f t="shared" si="0"/>
        <v>39.725309899319093</v>
      </c>
    </row>
    <row r="5" spans="1:7" x14ac:dyDescent="0.25">
      <c r="A5" t="s">
        <v>150</v>
      </c>
      <c r="B5" s="2" t="s">
        <v>151</v>
      </c>
      <c r="C5">
        <v>7543</v>
      </c>
      <c r="D5">
        <v>12438</v>
      </c>
      <c r="E5">
        <v>19981</v>
      </c>
      <c r="F5">
        <v>8100</v>
      </c>
      <c r="G5" s="21">
        <f t="shared" si="0"/>
        <v>40.538511586006706</v>
      </c>
    </row>
    <row r="6" spans="1:7" x14ac:dyDescent="0.25">
      <c r="A6" t="s">
        <v>197</v>
      </c>
      <c r="B6" s="2" t="s">
        <v>198</v>
      </c>
      <c r="C6">
        <v>21266</v>
      </c>
      <c r="D6">
        <v>19207</v>
      </c>
      <c r="E6">
        <v>40473</v>
      </c>
      <c r="F6">
        <v>18589</v>
      </c>
      <c r="G6" s="21">
        <f t="shared" si="0"/>
        <v>45.929385022113507</v>
      </c>
    </row>
    <row r="7" spans="1:7" x14ac:dyDescent="0.25">
      <c r="A7" t="s">
        <v>261</v>
      </c>
      <c r="B7" s="2" t="s">
        <v>262</v>
      </c>
      <c r="C7">
        <v>18951</v>
      </c>
      <c r="D7">
        <v>26221</v>
      </c>
      <c r="E7">
        <v>45172</v>
      </c>
      <c r="F7">
        <v>14744</v>
      </c>
      <c r="G7" s="21">
        <f t="shared" si="0"/>
        <v>32.639688302488267</v>
      </c>
    </row>
    <row r="8" spans="1:7" x14ac:dyDescent="0.25">
      <c r="A8" t="s">
        <v>329</v>
      </c>
      <c r="B8" s="2" t="s">
        <v>330</v>
      </c>
      <c r="C8">
        <v>14473</v>
      </c>
      <c r="D8">
        <v>14028</v>
      </c>
      <c r="E8">
        <v>28501</v>
      </c>
      <c r="F8">
        <v>12464</v>
      </c>
      <c r="G8" s="21">
        <f t="shared" si="0"/>
        <v>43.73179888424967</v>
      </c>
    </row>
    <row r="9" spans="1:7" x14ac:dyDescent="0.25">
      <c r="A9" t="s">
        <v>381</v>
      </c>
      <c r="B9" s="2" t="s">
        <v>382</v>
      </c>
      <c r="C9">
        <v>7201</v>
      </c>
      <c r="D9">
        <v>9672</v>
      </c>
      <c r="E9">
        <v>16873</v>
      </c>
      <c r="F9">
        <v>8290</v>
      </c>
      <c r="G9" s="21">
        <f t="shared" si="0"/>
        <v>49.131748948023471</v>
      </c>
    </row>
    <row r="10" spans="1:7" x14ac:dyDescent="0.25">
      <c r="A10" t="s">
        <v>428</v>
      </c>
      <c r="B10" s="2" t="s">
        <v>429</v>
      </c>
      <c r="C10">
        <v>38784</v>
      </c>
      <c r="D10">
        <v>54850</v>
      </c>
      <c r="E10">
        <v>93634</v>
      </c>
      <c r="F10">
        <v>35399</v>
      </c>
      <c r="G10" s="21">
        <f t="shared" si="0"/>
        <v>37.805711600487001</v>
      </c>
    </row>
    <row r="11" spans="1:7" x14ac:dyDescent="0.25">
      <c r="A11" t="s">
        <v>477</v>
      </c>
      <c r="B11" s="2" t="s">
        <v>478</v>
      </c>
      <c r="C11">
        <v>5713</v>
      </c>
      <c r="D11">
        <v>9281</v>
      </c>
      <c r="E11">
        <v>14994</v>
      </c>
      <c r="F11">
        <v>5815</v>
      </c>
      <c r="G11" s="21">
        <f t="shared" si="0"/>
        <v>38.782179538482062</v>
      </c>
    </row>
    <row r="12" spans="1:7" x14ac:dyDescent="0.25">
      <c r="A12" t="s">
        <v>518</v>
      </c>
      <c r="B12" s="2" t="s">
        <v>519</v>
      </c>
      <c r="C12">
        <v>38965</v>
      </c>
      <c r="D12">
        <v>63298</v>
      </c>
      <c r="E12">
        <v>102263</v>
      </c>
      <c r="F12">
        <v>38929</v>
      </c>
      <c r="G12" s="21">
        <f t="shared" si="0"/>
        <v>38.067531756353716</v>
      </c>
    </row>
    <row r="13" spans="1:7" x14ac:dyDescent="0.25">
      <c r="A13" t="s">
        <v>575</v>
      </c>
      <c r="B13" s="2" t="s">
        <v>576</v>
      </c>
      <c r="C13">
        <v>7547</v>
      </c>
      <c r="D13">
        <v>13239</v>
      </c>
      <c r="E13">
        <v>20786</v>
      </c>
      <c r="F13">
        <v>9616</v>
      </c>
      <c r="G13" s="21">
        <f t="shared" si="0"/>
        <v>46.261907052824014</v>
      </c>
    </row>
    <row r="14" spans="1:7" x14ac:dyDescent="0.25">
      <c r="A14" t="s">
        <v>615</v>
      </c>
      <c r="B14" s="2" t="s">
        <v>616</v>
      </c>
      <c r="C14">
        <v>26525</v>
      </c>
      <c r="D14">
        <v>34548</v>
      </c>
      <c r="E14">
        <v>61073</v>
      </c>
      <c r="F14">
        <v>23967</v>
      </c>
      <c r="G14" s="21">
        <f t="shared" si="0"/>
        <v>39.243200759746536</v>
      </c>
    </row>
    <row r="15" spans="1:7" x14ac:dyDescent="0.25">
      <c r="A15" t="s">
        <v>659</v>
      </c>
      <c r="B15" s="2" t="s">
        <v>660</v>
      </c>
      <c r="C15">
        <v>13506</v>
      </c>
      <c r="D15">
        <v>16160</v>
      </c>
      <c r="E15">
        <v>29666</v>
      </c>
      <c r="F15">
        <v>9728</v>
      </c>
      <c r="G15" s="21">
        <f t="shared" si="0"/>
        <v>32.791748129171445</v>
      </c>
    </row>
    <row r="16" spans="1:7" x14ac:dyDescent="0.25">
      <c r="A16" t="s">
        <v>706</v>
      </c>
      <c r="B16" s="2" t="s">
        <v>707</v>
      </c>
      <c r="C16">
        <v>32574</v>
      </c>
      <c r="D16">
        <v>32358</v>
      </c>
      <c r="E16">
        <v>64932</v>
      </c>
      <c r="F16">
        <v>24337</v>
      </c>
      <c r="G16" s="21">
        <f t="shared" si="0"/>
        <v>37.480749091357112</v>
      </c>
    </row>
    <row r="17" spans="1:7" x14ac:dyDescent="0.25">
      <c r="A17" t="s">
        <v>751</v>
      </c>
      <c r="B17" s="2" t="s">
        <v>752</v>
      </c>
      <c r="C17">
        <v>17886</v>
      </c>
      <c r="D17">
        <v>17649</v>
      </c>
      <c r="E17">
        <v>35535</v>
      </c>
      <c r="F17">
        <v>12372</v>
      </c>
      <c r="G17" s="21">
        <f t="shared" si="0"/>
        <v>34.816378218657661</v>
      </c>
    </row>
    <row r="18" spans="1:7" x14ac:dyDescent="0.25">
      <c r="A18" t="s">
        <v>789</v>
      </c>
      <c r="B18" s="2" t="s">
        <v>790</v>
      </c>
      <c r="C18">
        <v>8269</v>
      </c>
      <c r="D18">
        <v>11298</v>
      </c>
      <c r="E18">
        <v>19567</v>
      </c>
      <c r="F18">
        <v>8890</v>
      </c>
      <c r="G18" s="21">
        <f t="shared" si="0"/>
        <v>45.433638268513313</v>
      </c>
    </row>
    <row r="19" spans="1:7" x14ac:dyDescent="0.25">
      <c r="A19" t="s">
        <v>830</v>
      </c>
      <c r="B19" s="2" t="s">
        <v>831</v>
      </c>
      <c r="C19">
        <v>3686</v>
      </c>
      <c r="D19">
        <v>8461</v>
      </c>
      <c r="E19">
        <v>12147</v>
      </c>
      <c r="F19">
        <v>4146</v>
      </c>
      <c r="G19" s="21">
        <f t="shared" si="0"/>
        <v>34.131884415905162</v>
      </c>
    </row>
    <row r="20" spans="1:7" x14ac:dyDescent="0.25">
      <c r="A20" t="s">
        <v>867</v>
      </c>
      <c r="B20" s="2" t="s">
        <v>868</v>
      </c>
      <c r="C20">
        <v>9564</v>
      </c>
      <c r="D20">
        <v>15375</v>
      </c>
      <c r="E20">
        <v>24939</v>
      </c>
      <c r="F20">
        <v>10712</v>
      </c>
      <c r="G20" s="21">
        <f t="shared" si="0"/>
        <v>42.952804843818917</v>
      </c>
    </row>
    <row r="21" spans="1:7" x14ac:dyDescent="0.25">
      <c r="A21" t="s">
        <v>916</v>
      </c>
      <c r="B21" s="2" t="s">
        <v>917</v>
      </c>
      <c r="C21">
        <v>26102</v>
      </c>
      <c r="D21">
        <v>24585</v>
      </c>
      <c r="E21">
        <v>50687</v>
      </c>
      <c r="F21">
        <v>19243</v>
      </c>
      <c r="G21" s="21">
        <f t="shared" si="0"/>
        <v>37.964369562215161</v>
      </c>
    </row>
    <row r="22" spans="1:7" x14ac:dyDescent="0.25">
      <c r="A22" t="s">
        <v>964</v>
      </c>
      <c r="B22" s="2" t="s">
        <v>965</v>
      </c>
      <c r="C22">
        <v>11725</v>
      </c>
      <c r="D22">
        <v>15649</v>
      </c>
      <c r="E22">
        <v>27374</v>
      </c>
      <c r="F22">
        <v>9339</v>
      </c>
      <c r="G22" s="21">
        <f t="shared" si="0"/>
        <v>34.116314751223783</v>
      </c>
    </row>
    <row r="23" spans="1:7" x14ac:dyDescent="0.25">
      <c r="A23" t="s">
        <v>1004</v>
      </c>
      <c r="B23" s="2" t="s">
        <v>1005</v>
      </c>
      <c r="C23">
        <v>25793</v>
      </c>
      <c r="D23">
        <v>33730</v>
      </c>
      <c r="E23">
        <v>59523</v>
      </c>
      <c r="F23">
        <v>26612</v>
      </c>
      <c r="G23" s="21">
        <f t="shared" si="0"/>
        <v>44.708768039245335</v>
      </c>
    </row>
    <row r="24" spans="1:7" x14ac:dyDescent="0.25">
      <c r="A24" t="s">
        <v>1047</v>
      </c>
      <c r="B24" s="2" t="s">
        <v>1048</v>
      </c>
      <c r="C24">
        <v>5466</v>
      </c>
      <c r="D24">
        <v>7475</v>
      </c>
      <c r="E24">
        <v>12941</v>
      </c>
      <c r="F24">
        <v>5687</v>
      </c>
      <c r="G24" s="21">
        <f t="shared" si="0"/>
        <v>43.945599258171704</v>
      </c>
    </row>
    <row r="25" spans="1:7" x14ac:dyDescent="0.25">
      <c r="A25" t="s">
        <v>1087</v>
      </c>
      <c r="B25" s="2" t="s">
        <v>1088</v>
      </c>
      <c r="C25">
        <v>7070</v>
      </c>
      <c r="D25">
        <v>11312</v>
      </c>
      <c r="E25">
        <v>18382</v>
      </c>
      <c r="F25">
        <v>6416</v>
      </c>
      <c r="G25" s="21">
        <f t="shared" si="0"/>
        <v>34.903710151234904</v>
      </c>
    </row>
    <row r="26" spans="1:7" x14ac:dyDescent="0.25">
      <c r="A26" t="s">
        <v>1131</v>
      </c>
      <c r="B26" s="2" t="s">
        <v>1132</v>
      </c>
      <c r="C26">
        <v>4235</v>
      </c>
      <c r="D26">
        <v>8820</v>
      </c>
      <c r="E26">
        <v>13055</v>
      </c>
      <c r="F26">
        <v>5080</v>
      </c>
      <c r="G26" s="21">
        <f t="shared" si="0"/>
        <v>38.912294140176179</v>
      </c>
    </row>
    <row r="27" spans="1:7" x14ac:dyDescent="0.25">
      <c r="A27" t="s">
        <v>1170</v>
      </c>
      <c r="B27" s="2" t="s">
        <v>1171</v>
      </c>
      <c r="C27">
        <v>75300</v>
      </c>
      <c r="D27">
        <v>41028</v>
      </c>
      <c r="E27">
        <v>116328</v>
      </c>
      <c r="F27">
        <v>36362</v>
      </c>
      <c r="G27" s="21">
        <f t="shared" si="0"/>
        <v>31.258166563510077</v>
      </c>
    </row>
    <row r="28" spans="1:7" x14ac:dyDescent="0.25">
      <c r="A28" t="s">
        <v>1229</v>
      </c>
      <c r="B28" s="2" t="s">
        <v>1230</v>
      </c>
      <c r="C28">
        <v>19324</v>
      </c>
      <c r="D28">
        <v>17778</v>
      </c>
      <c r="E28">
        <v>37102</v>
      </c>
      <c r="F28">
        <v>17314</v>
      </c>
      <c r="G28" s="21">
        <f t="shared" si="0"/>
        <v>46.665947927335452</v>
      </c>
    </row>
    <row r="29" spans="1:7" x14ac:dyDescent="0.25">
      <c r="A29" t="s">
        <v>2586</v>
      </c>
      <c r="B29" s="2" t="s">
        <v>1297</v>
      </c>
      <c r="C29">
        <v>40134</v>
      </c>
      <c r="D29">
        <v>51352</v>
      </c>
      <c r="E29">
        <v>91486</v>
      </c>
      <c r="F29">
        <v>30000</v>
      </c>
      <c r="G29" s="21">
        <f t="shared" si="0"/>
        <v>32.791902586188051</v>
      </c>
    </row>
    <row r="30" spans="1:7" x14ac:dyDescent="0.25">
      <c r="A30" t="s">
        <v>1337</v>
      </c>
      <c r="B30" s="2" t="s">
        <v>1338</v>
      </c>
      <c r="C30">
        <v>7580</v>
      </c>
      <c r="D30">
        <v>11334</v>
      </c>
      <c r="E30">
        <v>18914</v>
      </c>
      <c r="F30">
        <v>8494</v>
      </c>
      <c r="G30" s="21">
        <f t="shared" si="0"/>
        <v>44.908533361531141</v>
      </c>
    </row>
    <row r="31" spans="1:7" x14ac:dyDescent="0.25">
      <c r="A31" t="s">
        <v>1372</v>
      </c>
      <c r="B31" s="2" t="s">
        <v>1373</v>
      </c>
      <c r="C31">
        <v>9034</v>
      </c>
      <c r="D31">
        <v>15226</v>
      </c>
      <c r="E31">
        <v>24260</v>
      </c>
      <c r="F31">
        <v>10103</v>
      </c>
      <c r="G31" s="21">
        <f t="shared" si="0"/>
        <v>41.644682605111292</v>
      </c>
    </row>
    <row r="32" spans="1:7" x14ac:dyDescent="0.25">
      <c r="A32" t="s">
        <v>1425</v>
      </c>
      <c r="B32" s="2" t="s">
        <v>1426</v>
      </c>
      <c r="C32">
        <v>49932</v>
      </c>
      <c r="D32">
        <v>31352</v>
      </c>
      <c r="E32">
        <v>81284</v>
      </c>
      <c r="F32">
        <v>33201</v>
      </c>
      <c r="G32" s="21">
        <f t="shared" si="0"/>
        <v>40.845676885980019</v>
      </c>
    </row>
    <row r="33" spans="1:7" x14ac:dyDescent="0.25">
      <c r="A33" t="s">
        <v>1473</v>
      </c>
      <c r="B33" s="2" t="s">
        <v>1474</v>
      </c>
      <c r="C33">
        <v>6093</v>
      </c>
      <c r="D33">
        <v>9033</v>
      </c>
      <c r="E33">
        <v>15126</v>
      </c>
      <c r="F33">
        <v>4867</v>
      </c>
      <c r="G33" s="21">
        <f t="shared" si="0"/>
        <v>32.176385032394549</v>
      </c>
    </row>
    <row r="34" spans="1:7" x14ac:dyDescent="0.25">
      <c r="A34" t="s">
        <v>1501</v>
      </c>
      <c r="B34" s="2" t="s">
        <v>1502</v>
      </c>
      <c r="C34">
        <v>8472</v>
      </c>
      <c r="D34">
        <v>14727</v>
      </c>
      <c r="E34">
        <v>23199</v>
      </c>
      <c r="F34">
        <v>9764</v>
      </c>
      <c r="G34" s="21">
        <f t="shared" si="0"/>
        <v>42.088021035389453</v>
      </c>
    </row>
    <row r="35" spans="1:7" x14ac:dyDescent="0.25">
      <c r="A35" t="s">
        <v>1542</v>
      </c>
      <c r="B35" s="2" t="s">
        <v>1543</v>
      </c>
      <c r="C35">
        <v>10789</v>
      </c>
      <c r="D35">
        <v>15841</v>
      </c>
      <c r="E35">
        <v>26630</v>
      </c>
      <c r="F35">
        <v>9431</v>
      </c>
      <c r="G35" s="21">
        <f t="shared" si="0"/>
        <v>35.414945550131435</v>
      </c>
    </row>
    <row r="36" spans="1:7" x14ac:dyDescent="0.25">
      <c r="A36" t="s">
        <v>1600</v>
      </c>
      <c r="B36" s="2" t="s">
        <v>1601</v>
      </c>
      <c r="C36">
        <v>10018</v>
      </c>
      <c r="D36">
        <v>14279</v>
      </c>
      <c r="E36">
        <v>24297</v>
      </c>
      <c r="F36">
        <v>7892</v>
      </c>
      <c r="G36" s="21">
        <f t="shared" si="0"/>
        <v>32.481376301601024</v>
      </c>
    </row>
    <row r="37" spans="1:7" x14ac:dyDescent="0.25">
      <c r="A37" t="s">
        <v>1638</v>
      </c>
      <c r="B37" s="2" t="s">
        <v>1639</v>
      </c>
      <c r="C37">
        <v>28100</v>
      </c>
      <c r="D37">
        <v>18913</v>
      </c>
      <c r="E37">
        <v>47013</v>
      </c>
      <c r="F37">
        <v>17619</v>
      </c>
      <c r="G37" s="21">
        <f t="shared" si="0"/>
        <v>37.476868100312679</v>
      </c>
    </row>
    <row r="38" spans="1:7" x14ac:dyDescent="0.25">
      <c r="A38" t="s">
        <v>1676</v>
      </c>
      <c r="B38" s="2" t="s">
        <v>1677</v>
      </c>
      <c r="C38">
        <v>47168</v>
      </c>
      <c r="D38">
        <v>49888</v>
      </c>
      <c r="E38">
        <v>97056</v>
      </c>
      <c r="F38">
        <v>33965</v>
      </c>
      <c r="G38" s="21">
        <f t="shared" si="0"/>
        <v>34.995260468183318</v>
      </c>
    </row>
    <row r="39" spans="1:7" x14ac:dyDescent="0.25">
      <c r="A39" t="s">
        <v>1724</v>
      </c>
      <c r="B39" s="2" t="s">
        <v>1725</v>
      </c>
      <c r="C39">
        <v>7323</v>
      </c>
      <c r="D39">
        <v>12621</v>
      </c>
      <c r="E39">
        <v>19944</v>
      </c>
      <c r="F39">
        <v>7355</v>
      </c>
      <c r="G39" s="21">
        <f t="shared" si="0"/>
        <v>36.878259125551544</v>
      </c>
    </row>
    <row r="40" spans="1:7" x14ac:dyDescent="0.25">
      <c r="A40" t="s">
        <v>1762</v>
      </c>
      <c r="B40" s="2" t="s">
        <v>1763</v>
      </c>
      <c r="C40">
        <v>6520</v>
      </c>
      <c r="D40">
        <v>10195</v>
      </c>
      <c r="E40">
        <v>16715</v>
      </c>
      <c r="F40">
        <v>7262</v>
      </c>
      <c r="G40" s="21">
        <f t="shared" si="0"/>
        <v>43.446006580915345</v>
      </c>
    </row>
    <row r="41" spans="1:7" x14ac:dyDescent="0.25">
      <c r="A41" t="s">
        <v>1806</v>
      </c>
      <c r="B41" s="2" t="s">
        <v>1807</v>
      </c>
      <c r="C41">
        <v>12405</v>
      </c>
      <c r="D41">
        <v>15537</v>
      </c>
      <c r="E41">
        <v>27942</v>
      </c>
      <c r="F41">
        <v>11668</v>
      </c>
      <c r="G41" s="21">
        <f t="shared" si="0"/>
        <v>41.757927134779187</v>
      </c>
    </row>
    <row r="42" spans="1:7" x14ac:dyDescent="0.25">
      <c r="A42" t="s">
        <v>1851</v>
      </c>
      <c r="B42" s="2" t="s">
        <v>1852</v>
      </c>
      <c r="C42">
        <v>7678</v>
      </c>
      <c r="D42">
        <v>11467</v>
      </c>
      <c r="E42">
        <v>19145</v>
      </c>
      <c r="F42">
        <v>8382</v>
      </c>
      <c r="G42" s="21">
        <f t="shared" si="0"/>
        <v>43.781666231392009</v>
      </c>
    </row>
    <row r="43" spans="1:7" x14ac:dyDescent="0.25">
      <c r="A43" t="s">
        <v>1887</v>
      </c>
      <c r="B43" s="2" t="s">
        <v>1888</v>
      </c>
      <c r="C43">
        <v>7947</v>
      </c>
      <c r="D43">
        <v>13412</v>
      </c>
      <c r="E43">
        <v>21359</v>
      </c>
      <c r="F43">
        <v>6515</v>
      </c>
      <c r="G43" s="21">
        <f t="shared" si="0"/>
        <v>30.502364342899945</v>
      </c>
    </row>
    <row r="44" spans="1:7" x14ac:dyDescent="0.25">
      <c r="A44" t="s">
        <v>1936</v>
      </c>
      <c r="B44" s="2" t="s">
        <v>1937</v>
      </c>
      <c r="C44">
        <v>8714</v>
      </c>
      <c r="D44">
        <v>11123</v>
      </c>
      <c r="E44">
        <v>19837</v>
      </c>
      <c r="F44">
        <v>8346</v>
      </c>
      <c r="G44" s="21">
        <f t="shared" si="0"/>
        <v>42.07289408680748</v>
      </c>
    </row>
    <row r="45" spans="1:7" x14ac:dyDescent="0.25">
      <c r="A45" t="s">
        <v>1983</v>
      </c>
      <c r="B45" s="2" t="s">
        <v>1984</v>
      </c>
      <c r="C45">
        <v>12921</v>
      </c>
      <c r="D45">
        <v>29065</v>
      </c>
      <c r="E45">
        <v>41986</v>
      </c>
      <c r="F45">
        <v>14682</v>
      </c>
      <c r="G45" s="21">
        <f t="shared" si="0"/>
        <v>34.968799123517364</v>
      </c>
    </row>
    <row r="46" spans="1:7" x14ac:dyDescent="0.25">
      <c r="A46" t="s">
        <v>2042</v>
      </c>
      <c r="B46" s="2" t="s">
        <v>2043</v>
      </c>
      <c r="C46">
        <v>5458</v>
      </c>
      <c r="D46">
        <v>10273</v>
      </c>
      <c r="E46">
        <v>15731</v>
      </c>
      <c r="F46">
        <v>6523</v>
      </c>
      <c r="G46" s="21">
        <f t="shared" si="0"/>
        <v>41.465895365838151</v>
      </c>
    </row>
    <row r="47" spans="1:7" x14ac:dyDescent="0.25">
      <c r="A47" t="s">
        <v>2082</v>
      </c>
      <c r="B47" s="2" t="s">
        <v>2083</v>
      </c>
      <c r="C47">
        <v>87182</v>
      </c>
      <c r="D47">
        <v>80530</v>
      </c>
      <c r="E47">
        <v>167712</v>
      </c>
      <c r="F47">
        <v>57792</v>
      </c>
      <c r="G47" s="21">
        <f t="shared" si="0"/>
        <v>34.459072696050377</v>
      </c>
    </row>
    <row r="48" spans="1:7" x14ac:dyDescent="0.25">
      <c r="A48" t="s">
        <v>2135</v>
      </c>
      <c r="B48" s="2" t="s">
        <v>2136</v>
      </c>
      <c r="C48">
        <v>119003</v>
      </c>
      <c r="D48">
        <v>91912</v>
      </c>
      <c r="E48">
        <v>210915</v>
      </c>
      <c r="F48">
        <v>70286</v>
      </c>
      <c r="G48" s="21">
        <f t="shared" si="0"/>
        <v>33.324324965033306</v>
      </c>
    </row>
    <row r="49" spans="1:7" x14ac:dyDescent="0.25">
      <c r="A49" t="s">
        <v>2189</v>
      </c>
      <c r="B49" s="2" t="s">
        <v>2190</v>
      </c>
      <c r="C49">
        <v>32704</v>
      </c>
      <c r="D49">
        <v>47302</v>
      </c>
      <c r="E49">
        <v>80006</v>
      </c>
      <c r="F49">
        <v>30370</v>
      </c>
      <c r="G49" s="21">
        <f t="shared" si="0"/>
        <v>37.959653026023048</v>
      </c>
    </row>
    <row r="50" spans="1:7" x14ac:dyDescent="0.25">
      <c r="A50" t="s">
        <v>2242</v>
      </c>
      <c r="B50" s="2" t="s">
        <v>2243</v>
      </c>
      <c r="C50">
        <v>6831</v>
      </c>
      <c r="D50">
        <v>8631</v>
      </c>
      <c r="E50">
        <v>15462</v>
      </c>
      <c r="F50">
        <v>6489</v>
      </c>
      <c r="G50" s="21">
        <f t="shared" si="0"/>
        <v>41.967403958090806</v>
      </c>
    </row>
    <row r="51" spans="1:7" x14ac:dyDescent="0.25">
      <c r="A51" t="s">
        <v>2284</v>
      </c>
      <c r="B51" s="2" t="s">
        <v>2285</v>
      </c>
      <c r="C51">
        <v>8585</v>
      </c>
      <c r="D51">
        <v>12881</v>
      </c>
      <c r="E51">
        <v>21466</v>
      </c>
      <c r="F51">
        <v>8148</v>
      </c>
      <c r="G51" s="21">
        <f t="shared" si="0"/>
        <v>37.957700549706516</v>
      </c>
    </row>
    <row r="52" spans="1:7" x14ac:dyDescent="0.25">
      <c r="A52" t="s">
        <v>2326</v>
      </c>
      <c r="B52" s="2" t="s">
        <v>2327</v>
      </c>
      <c r="C52">
        <v>16961</v>
      </c>
      <c r="D52">
        <v>16190</v>
      </c>
      <c r="E52">
        <v>33151</v>
      </c>
      <c r="F52">
        <v>17351</v>
      </c>
      <c r="G52" s="21">
        <f t="shared" si="0"/>
        <v>52.33929594884016</v>
      </c>
    </row>
    <row r="53" spans="1:7" x14ac:dyDescent="0.25">
      <c r="A53" t="s">
        <v>2365</v>
      </c>
      <c r="B53" s="2" t="s">
        <v>2366</v>
      </c>
      <c r="C53">
        <v>46587</v>
      </c>
      <c r="D53">
        <v>37261</v>
      </c>
      <c r="E53">
        <v>83848</v>
      </c>
      <c r="F53">
        <v>30450</v>
      </c>
      <c r="G53" s="21">
        <f t="shared" si="0"/>
        <v>36.315714149413225</v>
      </c>
    </row>
    <row r="54" spans="1:7" x14ac:dyDescent="0.25">
      <c r="A54" t="s">
        <v>2410</v>
      </c>
      <c r="B54" s="2" t="s">
        <v>2411</v>
      </c>
      <c r="C54">
        <v>10541</v>
      </c>
      <c r="D54">
        <v>10099</v>
      </c>
      <c r="E54">
        <v>20640</v>
      </c>
      <c r="F54">
        <v>9471</v>
      </c>
      <c r="G54" s="21">
        <f t="shared" si="0"/>
        <v>45.886627906976749</v>
      </c>
    </row>
    <row r="55" spans="1:7" x14ac:dyDescent="0.25">
      <c r="A55" t="s">
        <v>2450</v>
      </c>
      <c r="B55" s="2" t="s">
        <v>2451</v>
      </c>
      <c r="C55">
        <v>19226</v>
      </c>
      <c r="D55">
        <v>23855</v>
      </c>
      <c r="E55">
        <v>43081</v>
      </c>
      <c r="F55">
        <v>17084</v>
      </c>
      <c r="G55" s="21">
        <f t="shared" si="0"/>
        <v>39.655532601378795</v>
      </c>
    </row>
    <row r="56" spans="1:7" x14ac:dyDescent="0.25">
      <c r="A56" t="s">
        <v>2501</v>
      </c>
      <c r="B56" s="2" t="s">
        <v>2502</v>
      </c>
      <c r="C56">
        <v>764751</v>
      </c>
      <c r="D56">
        <v>997181</v>
      </c>
      <c r="E56">
        <v>1761932</v>
      </c>
      <c r="F56">
        <v>548400</v>
      </c>
      <c r="G56" s="21">
        <f t="shared" si="0"/>
        <v>31.12492423090108</v>
      </c>
    </row>
    <row r="57" spans="1:7" x14ac:dyDescent="0.25">
      <c r="A57" t="s">
        <v>2504</v>
      </c>
      <c r="B57" s="2" t="s">
        <v>2505</v>
      </c>
      <c r="C57">
        <v>3239</v>
      </c>
      <c r="D57">
        <v>9350</v>
      </c>
      <c r="E57">
        <v>12589</v>
      </c>
      <c r="F57">
        <v>4824</v>
      </c>
      <c r="G57" s="21">
        <f t="shared" si="0"/>
        <v>38.319167527206297</v>
      </c>
    </row>
    <row r="58" spans="1:7" x14ac:dyDescent="0.25">
      <c r="A58" t="s">
        <v>2513</v>
      </c>
      <c r="B58" s="2" t="s">
        <v>2514</v>
      </c>
      <c r="C58">
        <v>1548</v>
      </c>
      <c r="D58">
        <v>11582</v>
      </c>
      <c r="E58">
        <v>13130</v>
      </c>
      <c r="F58">
        <v>5224</v>
      </c>
      <c r="G58" s="21">
        <f t="shared" si="0"/>
        <v>39.786747905559785</v>
      </c>
    </row>
    <row r="59" spans="1:7" x14ac:dyDescent="0.25">
      <c r="A59" t="s">
        <v>2534</v>
      </c>
      <c r="B59" s="2" t="s">
        <v>2535</v>
      </c>
      <c r="C59">
        <v>26084</v>
      </c>
      <c r="D59">
        <v>39744</v>
      </c>
      <c r="E59">
        <v>65828</v>
      </c>
      <c r="F59">
        <v>19245</v>
      </c>
      <c r="G59" s="21">
        <f t="shared" si="0"/>
        <v>29.235279820137329</v>
      </c>
    </row>
    <row r="60" spans="1:7" x14ac:dyDescent="0.25">
      <c r="A60" t="s">
        <v>2540</v>
      </c>
      <c r="B60" s="2" t="s">
        <v>2541</v>
      </c>
      <c r="C60">
        <v>63559</v>
      </c>
      <c r="D60">
        <v>85496</v>
      </c>
      <c r="E60">
        <v>149055</v>
      </c>
      <c r="F60">
        <v>58292</v>
      </c>
      <c r="G60" s="21">
        <f t="shared" si="0"/>
        <v>39.107711918419376</v>
      </c>
    </row>
    <row r="61" spans="1:7" x14ac:dyDescent="0.25">
      <c r="A61" t="s">
        <v>2543</v>
      </c>
      <c r="B61" s="2" t="s">
        <v>2544</v>
      </c>
      <c r="C61">
        <v>86637</v>
      </c>
      <c r="D61">
        <v>81163</v>
      </c>
      <c r="E61">
        <v>167800</v>
      </c>
      <c r="F61">
        <v>49489</v>
      </c>
      <c r="G61" s="21">
        <f t="shared" si="0"/>
        <v>29.492848629320616</v>
      </c>
    </row>
    <row r="62" spans="1:7" x14ac:dyDescent="0.25">
      <c r="A62" t="s">
        <v>2546</v>
      </c>
      <c r="B62" s="2" t="s">
        <v>2547</v>
      </c>
      <c r="C62">
        <v>43416</v>
      </c>
      <c r="D62">
        <v>92083</v>
      </c>
      <c r="E62">
        <v>135499</v>
      </c>
      <c r="F62">
        <v>48652</v>
      </c>
      <c r="G62" s="21">
        <f t="shared" si="0"/>
        <v>35.905800042804742</v>
      </c>
    </row>
    <row r="63" spans="1:7" x14ac:dyDescent="0.25">
      <c r="A63" t="s">
        <v>2549</v>
      </c>
      <c r="B63" s="2" t="s">
        <v>2550</v>
      </c>
      <c r="C63">
        <v>37746</v>
      </c>
      <c r="D63">
        <v>34859</v>
      </c>
      <c r="E63">
        <v>72605</v>
      </c>
      <c r="F63">
        <v>24989</v>
      </c>
      <c r="G63" s="21">
        <f t="shared" si="0"/>
        <v>34.417739825080915</v>
      </c>
    </row>
    <row r="64" spans="1:7" x14ac:dyDescent="0.25">
      <c r="A64" t="s">
        <v>2552</v>
      </c>
      <c r="B64" s="2" t="s">
        <v>2553</v>
      </c>
      <c r="C64">
        <v>148975</v>
      </c>
      <c r="D64">
        <v>154918</v>
      </c>
      <c r="E64">
        <v>303893</v>
      </c>
      <c r="F64">
        <v>109575</v>
      </c>
      <c r="G64" s="21">
        <f t="shared" si="0"/>
        <v>36.057099044729554</v>
      </c>
    </row>
    <row r="65" spans="6:6" x14ac:dyDescent="0.25">
      <c r="F65">
        <f>SUM(F2:F64)</f>
        <v>1763948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" sqref="B2:F24"/>
    </sheetView>
  </sheetViews>
  <sheetFormatPr defaultRowHeight="15" x14ac:dyDescent="0.25"/>
  <cols>
    <col min="1" max="1" width="23.85546875" customWidth="1"/>
    <col min="5" max="5" width="11.85546875" customWidth="1"/>
  </cols>
  <sheetData>
    <row r="1" spans="1:6" x14ac:dyDescent="0.25">
      <c r="A1" s="2" t="s">
        <v>2603</v>
      </c>
      <c r="B1" s="2" t="s">
        <v>2597</v>
      </c>
      <c r="C1" s="2" t="s">
        <v>2598</v>
      </c>
      <c r="D1" s="2" t="s">
        <v>2592</v>
      </c>
      <c r="E1" s="2" t="s">
        <v>2599</v>
      </c>
      <c r="F1" s="2" t="s">
        <v>2600</v>
      </c>
    </row>
    <row r="2" spans="1:6" x14ac:dyDescent="0.25">
      <c r="A2" s="2" t="s">
        <v>2544</v>
      </c>
      <c r="B2" s="22">
        <v>86637</v>
      </c>
      <c r="C2" s="22">
        <v>81163</v>
      </c>
      <c r="D2" s="22">
        <v>167800</v>
      </c>
      <c r="E2" s="22">
        <v>49489</v>
      </c>
      <c r="F2" s="22">
        <f t="shared" ref="F2:F24" si="0">E2/D2*100</f>
        <v>29.492848629320616</v>
      </c>
    </row>
    <row r="3" spans="1:6" x14ac:dyDescent="0.25">
      <c r="A3" s="2" t="s">
        <v>2083</v>
      </c>
      <c r="B3" s="22">
        <v>87182</v>
      </c>
      <c r="C3" s="22">
        <v>80530</v>
      </c>
      <c r="D3" s="22">
        <v>167712</v>
      </c>
      <c r="E3" s="22">
        <v>57792</v>
      </c>
      <c r="F3" s="22">
        <f t="shared" si="0"/>
        <v>34.459072696050377</v>
      </c>
    </row>
    <row r="4" spans="1:6" x14ac:dyDescent="0.25">
      <c r="A4" s="2" t="s">
        <v>2541</v>
      </c>
      <c r="B4" s="22">
        <v>63559</v>
      </c>
      <c r="C4" s="22">
        <v>85496</v>
      </c>
      <c r="D4" s="22">
        <v>149055</v>
      </c>
      <c r="E4" s="22">
        <v>58292</v>
      </c>
      <c r="F4" s="22">
        <f t="shared" si="0"/>
        <v>39.107711918419376</v>
      </c>
    </row>
    <row r="5" spans="1:6" x14ac:dyDescent="0.25">
      <c r="A5" s="2" t="s">
        <v>429</v>
      </c>
      <c r="B5" s="22">
        <v>38784</v>
      </c>
      <c r="C5" s="22">
        <v>54850</v>
      </c>
      <c r="D5" s="22">
        <v>93634</v>
      </c>
      <c r="E5" s="22">
        <v>35399</v>
      </c>
      <c r="F5" s="22">
        <f t="shared" si="0"/>
        <v>37.805711600487001</v>
      </c>
    </row>
    <row r="6" spans="1:6" x14ac:dyDescent="0.25">
      <c r="A6" s="2" t="s">
        <v>1005</v>
      </c>
      <c r="B6" s="22">
        <v>25793</v>
      </c>
      <c r="C6" s="22">
        <v>33730</v>
      </c>
      <c r="D6" s="22">
        <v>59523</v>
      </c>
      <c r="E6" s="22">
        <v>26612</v>
      </c>
      <c r="F6" s="22">
        <f t="shared" si="0"/>
        <v>44.708768039245335</v>
      </c>
    </row>
    <row r="7" spans="1:6" x14ac:dyDescent="0.25">
      <c r="A7" s="2" t="s">
        <v>262</v>
      </c>
      <c r="B7" s="22">
        <v>18951</v>
      </c>
      <c r="C7" s="22">
        <v>26221</v>
      </c>
      <c r="D7" s="22">
        <v>45172</v>
      </c>
      <c r="E7" s="22">
        <v>14744</v>
      </c>
      <c r="F7" s="22">
        <f t="shared" si="0"/>
        <v>32.639688302488267</v>
      </c>
    </row>
    <row r="8" spans="1:6" x14ac:dyDescent="0.25">
      <c r="A8" s="2" t="s">
        <v>2451</v>
      </c>
      <c r="B8" s="22">
        <v>19226</v>
      </c>
      <c r="C8" s="22">
        <v>23855</v>
      </c>
      <c r="D8" s="22">
        <v>43081</v>
      </c>
      <c r="E8" s="22">
        <v>17084</v>
      </c>
      <c r="F8" s="22">
        <f t="shared" si="0"/>
        <v>39.655532601378795</v>
      </c>
    </row>
    <row r="9" spans="1:6" x14ac:dyDescent="0.25">
      <c r="A9" s="2" t="s">
        <v>1230</v>
      </c>
      <c r="B9" s="22">
        <v>19324</v>
      </c>
      <c r="C9" s="22">
        <v>17778</v>
      </c>
      <c r="D9" s="22">
        <v>37102</v>
      </c>
      <c r="E9" s="22">
        <v>17314</v>
      </c>
      <c r="F9" s="22">
        <f t="shared" si="0"/>
        <v>46.665947927335452</v>
      </c>
    </row>
    <row r="10" spans="1:6" x14ac:dyDescent="0.25">
      <c r="A10" s="2" t="s">
        <v>752</v>
      </c>
      <c r="B10" s="22">
        <v>17886</v>
      </c>
      <c r="C10" s="22">
        <v>17649</v>
      </c>
      <c r="D10" s="22">
        <v>35535</v>
      </c>
      <c r="E10" s="22">
        <v>12372</v>
      </c>
      <c r="F10" s="22">
        <f t="shared" si="0"/>
        <v>34.816378218657661</v>
      </c>
    </row>
    <row r="11" spans="1:6" x14ac:dyDescent="0.25">
      <c r="A11" s="2" t="s">
        <v>330</v>
      </c>
      <c r="B11" s="22">
        <v>14473</v>
      </c>
      <c r="C11" s="22">
        <v>14028</v>
      </c>
      <c r="D11" s="22">
        <v>28501</v>
      </c>
      <c r="E11" s="22">
        <v>12464</v>
      </c>
      <c r="F11" s="22">
        <f t="shared" si="0"/>
        <v>43.73179888424967</v>
      </c>
    </row>
    <row r="12" spans="1:6" x14ac:dyDescent="0.25">
      <c r="A12" s="2" t="s">
        <v>1502</v>
      </c>
      <c r="B12" s="22">
        <v>8472</v>
      </c>
      <c r="C12" s="22">
        <v>14727</v>
      </c>
      <c r="D12" s="22">
        <v>23199</v>
      </c>
      <c r="E12" s="22">
        <v>9764</v>
      </c>
      <c r="F12" s="22">
        <f t="shared" si="0"/>
        <v>42.088021035389453</v>
      </c>
    </row>
    <row r="13" spans="1:6" x14ac:dyDescent="0.25">
      <c r="A13" s="2" t="s">
        <v>2285</v>
      </c>
      <c r="B13" s="22">
        <v>8585</v>
      </c>
      <c r="C13" s="22">
        <v>12881</v>
      </c>
      <c r="D13" s="22">
        <v>21466</v>
      </c>
      <c r="E13" s="22">
        <v>8148</v>
      </c>
      <c r="F13" s="22">
        <f t="shared" si="0"/>
        <v>37.957700549706516</v>
      </c>
    </row>
    <row r="14" spans="1:6" x14ac:dyDescent="0.25">
      <c r="A14" s="2" t="s">
        <v>576</v>
      </c>
      <c r="B14" s="22">
        <v>7547</v>
      </c>
      <c r="C14" s="22">
        <v>13239</v>
      </c>
      <c r="D14" s="22">
        <v>20786</v>
      </c>
      <c r="E14" s="22">
        <v>9616</v>
      </c>
      <c r="F14" s="22">
        <f t="shared" si="0"/>
        <v>46.261907052824014</v>
      </c>
    </row>
    <row r="15" spans="1:6" x14ac:dyDescent="0.25">
      <c r="A15" s="2" t="s">
        <v>2411</v>
      </c>
      <c r="B15" s="22">
        <v>10541</v>
      </c>
      <c r="C15" s="22">
        <v>10099</v>
      </c>
      <c r="D15" s="22">
        <v>20640</v>
      </c>
      <c r="E15" s="22">
        <v>9471</v>
      </c>
      <c r="F15" s="22">
        <f t="shared" si="0"/>
        <v>45.886627906976749</v>
      </c>
    </row>
    <row r="16" spans="1:6" x14ac:dyDescent="0.25">
      <c r="A16" s="2" t="s">
        <v>790</v>
      </c>
      <c r="B16" s="22">
        <v>8269</v>
      </c>
      <c r="C16" s="22">
        <v>11298</v>
      </c>
      <c r="D16" s="22">
        <v>19567</v>
      </c>
      <c r="E16" s="22">
        <v>8890</v>
      </c>
      <c r="F16" s="22">
        <f t="shared" si="0"/>
        <v>45.433638268513313</v>
      </c>
    </row>
    <row r="17" spans="1:6" x14ac:dyDescent="0.25">
      <c r="A17" s="2" t="s">
        <v>1338</v>
      </c>
      <c r="B17" s="22">
        <v>7580</v>
      </c>
      <c r="C17" s="22">
        <v>11334</v>
      </c>
      <c r="D17" s="22">
        <v>18914</v>
      </c>
      <c r="E17" s="22">
        <v>8494</v>
      </c>
      <c r="F17" s="22">
        <f t="shared" si="0"/>
        <v>44.908533361531141</v>
      </c>
    </row>
    <row r="18" spans="1:6" x14ac:dyDescent="0.25">
      <c r="A18" s="2" t="s">
        <v>1088</v>
      </c>
      <c r="B18" s="22">
        <v>7070</v>
      </c>
      <c r="C18" s="22">
        <v>11312</v>
      </c>
      <c r="D18" s="22">
        <v>18382</v>
      </c>
      <c r="E18" s="22">
        <v>6416</v>
      </c>
      <c r="F18" s="22">
        <f t="shared" si="0"/>
        <v>34.903710151234904</v>
      </c>
    </row>
    <row r="19" spans="1:6" x14ac:dyDescent="0.25">
      <c r="A19" s="2" t="s">
        <v>382</v>
      </c>
      <c r="B19" s="22">
        <v>7201</v>
      </c>
      <c r="C19" s="22">
        <v>9672</v>
      </c>
      <c r="D19" s="22">
        <v>16873</v>
      </c>
      <c r="E19" s="22">
        <v>8290</v>
      </c>
      <c r="F19" s="22">
        <f t="shared" si="0"/>
        <v>49.131748948023471</v>
      </c>
    </row>
    <row r="20" spans="1:6" x14ac:dyDescent="0.25">
      <c r="A20" s="2" t="s">
        <v>1763</v>
      </c>
      <c r="B20" s="22">
        <v>6520</v>
      </c>
      <c r="C20" s="22">
        <v>10195</v>
      </c>
      <c r="D20" s="22">
        <v>16715</v>
      </c>
      <c r="E20" s="22">
        <v>7262</v>
      </c>
      <c r="F20" s="22">
        <f t="shared" si="0"/>
        <v>43.446006580915345</v>
      </c>
    </row>
    <row r="21" spans="1:6" x14ac:dyDescent="0.25">
      <c r="A21" s="2" t="s">
        <v>2043</v>
      </c>
      <c r="B21" s="22">
        <v>5458</v>
      </c>
      <c r="C21" s="22">
        <v>10273</v>
      </c>
      <c r="D21" s="22">
        <v>15731</v>
      </c>
      <c r="E21" s="22">
        <v>6523</v>
      </c>
      <c r="F21" s="22">
        <f t="shared" si="0"/>
        <v>41.465895365838151</v>
      </c>
    </row>
    <row r="22" spans="1:6" x14ac:dyDescent="0.25">
      <c r="A22" s="2" t="s">
        <v>1132</v>
      </c>
      <c r="B22" s="22">
        <v>4235</v>
      </c>
      <c r="C22" s="22">
        <v>8820</v>
      </c>
      <c r="D22" s="22">
        <v>13055</v>
      </c>
      <c r="E22" s="22">
        <v>5080</v>
      </c>
      <c r="F22" s="22">
        <f t="shared" si="0"/>
        <v>38.912294140176179</v>
      </c>
    </row>
    <row r="23" spans="1:6" x14ac:dyDescent="0.25">
      <c r="A23" s="2" t="s">
        <v>1048</v>
      </c>
      <c r="B23" s="22">
        <v>5466</v>
      </c>
      <c r="C23" s="22">
        <v>7475</v>
      </c>
      <c r="D23" s="22">
        <v>12941</v>
      </c>
      <c r="E23" s="22">
        <v>5687</v>
      </c>
      <c r="F23" s="22">
        <f t="shared" si="0"/>
        <v>43.945599258171704</v>
      </c>
    </row>
    <row r="24" spans="1:6" x14ac:dyDescent="0.25">
      <c r="A24" s="2" t="s">
        <v>2505</v>
      </c>
      <c r="B24" s="22">
        <v>3239</v>
      </c>
      <c r="C24" s="22">
        <v>9350</v>
      </c>
      <c r="D24" s="22">
        <v>12589</v>
      </c>
      <c r="E24" s="22">
        <v>4824</v>
      </c>
      <c r="F24" s="22">
        <f t="shared" si="0"/>
        <v>38.319167527206297</v>
      </c>
    </row>
    <row r="25" spans="1:6" x14ac:dyDescent="0.25">
      <c r="B25" s="1"/>
      <c r="C25" s="1"/>
      <c r="D25" s="1"/>
      <c r="E25" s="1"/>
      <c r="F25" s="1"/>
    </row>
  </sheetData>
  <sortState ref="A2:F24">
    <sortCondition descending="1" ref="D2:D2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H6" sqref="H6"/>
    </sheetView>
  </sheetViews>
  <sheetFormatPr defaultRowHeight="15" x14ac:dyDescent="0.25"/>
  <cols>
    <col min="1" max="1" width="16.42578125" customWidth="1"/>
    <col min="3" max="3" width="12.42578125" customWidth="1"/>
    <col min="7" max="7" width="12.140625" customWidth="1"/>
  </cols>
  <sheetData>
    <row r="1" spans="1:7" x14ac:dyDescent="0.25">
      <c r="A1" s="70" t="s">
        <v>2585</v>
      </c>
      <c r="B1" s="71" t="s">
        <v>2587</v>
      </c>
      <c r="C1" s="70" t="s">
        <v>2588</v>
      </c>
      <c r="D1" s="70"/>
      <c r="E1" s="70"/>
      <c r="F1" s="70"/>
      <c r="G1" s="72" t="s">
        <v>2579</v>
      </c>
    </row>
    <row r="2" spans="1:7" ht="75" x14ac:dyDescent="0.25">
      <c r="A2" s="70"/>
      <c r="B2" s="71"/>
      <c r="C2" s="16">
        <v>43344</v>
      </c>
      <c r="D2" s="14" t="s">
        <v>2583</v>
      </c>
      <c r="E2" s="14" t="s">
        <v>2584</v>
      </c>
      <c r="F2" s="11" t="s">
        <v>2589</v>
      </c>
      <c r="G2" s="72"/>
    </row>
    <row r="3" spans="1:7" x14ac:dyDescent="0.25">
      <c r="A3" s="8" t="s">
        <v>2544</v>
      </c>
      <c r="B3" s="15">
        <v>167800</v>
      </c>
      <c r="C3" s="15">
        <v>26771</v>
      </c>
      <c r="D3" s="15">
        <v>38441</v>
      </c>
      <c r="E3" s="15">
        <v>45402</v>
      </c>
      <c r="F3" s="15">
        <v>49489</v>
      </c>
      <c r="G3" s="20">
        <f t="shared" ref="G3:G12" si="0">F3/B3*100</f>
        <v>29.492848629320616</v>
      </c>
    </row>
    <row r="4" spans="1:7" x14ac:dyDescent="0.25">
      <c r="A4" s="8" t="s">
        <v>2083</v>
      </c>
      <c r="B4" s="15">
        <v>167712</v>
      </c>
      <c r="C4" s="15">
        <v>28002</v>
      </c>
      <c r="D4" s="15">
        <v>47249</v>
      </c>
      <c r="E4" s="15">
        <v>53068</v>
      </c>
      <c r="F4" s="15">
        <v>57792</v>
      </c>
      <c r="G4" s="20">
        <f t="shared" si="0"/>
        <v>34.459072696050377</v>
      </c>
    </row>
    <row r="5" spans="1:7" x14ac:dyDescent="0.25">
      <c r="A5" s="8" t="s">
        <v>429</v>
      </c>
      <c r="B5" s="15">
        <v>93634</v>
      </c>
      <c r="C5" s="15">
        <v>11486</v>
      </c>
      <c r="D5" s="15">
        <v>29173</v>
      </c>
      <c r="E5" s="15">
        <v>32822</v>
      </c>
      <c r="F5" s="15">
        <v>35399</v>
      </c>
      <c r="G5" s="20">
        <f t="shared" si="0"/>
        <v>37.805711600487001</v>
      </c>
    </row>
    <row r="6" spans="1:7" x14ac:dyDescent="0.25">
      <c r="A6" s="9" t="s">
        <v>330</v>
      </c>
      <c r="B6" s="15">
        <v>28501</v>
      </c>
      <c r="C6" s="15">
        <v>2029</v>
      </c>
      <c r="D6" s="15">
        <v>10208</v>
      </c>
      <c r="E6" s="15">
        <v>11373</v>
      </c>
      <c r="F6" s="15">
        <v>12464</v>
      </c>
      <c r="G6" s="20">
        <f t="shared" si="0"/>
        <v>43.73179888424967</v>
      </c>
    </row>
    <row r="7" spans="1:7" x14ac:dyDescent="0.25">
      <c r="A7" s="8" t="s">
        <v>1807</v>
      </c>
      <c r="B7" s="15">
        <v>27942</v>
      </c>
      <c r="C7" s="15">
        <v>2800</v>
      </c>
      <c r="D7" s="15">
        <v>9473</v>
      </c>
      <c r="E7" s="15">
        <v>10636</v>
      </c>
      <c r="F7" s="15">
        <v>11668</v>
      </c>
      <c r="G7" s="20">
        <f t="shared" si="0"/>
        <v>41.757927134779187</v>
      </c>
    </row>
    <row r="8" spans="1:7" ht="21" x14ac:dyDescent="0.25">
      <c r="A8" s="9" t="s">
        <v>576</v>
      </c>
      <c r="B8" s="15">
        <v>20786</v>
      </c>
      <c r="C8" s="15">
        <v>2081</v>
      </c>
      <c r="D8" s="15">
        <v>8122</v>
      </c>
      <c r="E8" s="15">
        <v>9001</v>
      </c>
      <c r="F8" s="15">
        <v>9616</v>
      </c>
      <c r="G8" s="20">
        <f t="shared" si="0"/>
        <v>46.261907052824014</v>
      </c>
    </row>
    <row r="9" spans="1:7" x14ac:dyDescent="0.25">
      <c r="A9" s="8" t="s">
        <v>2411</v>
      </c>
      <c r="B9" s="15">
        <v>20640</v>
      </c>
      <c r="C9" s="15">
        <v>2468</v>
      </c>
      <c r="D9" s="15">
        <v>8037</v>
      </c>
      <c r="E9" s="15">
        <v>8839</v>
      </c>
      <c r="F9" s="15">
        <v>9471</v>
      </c>
      <c r="G9" s="20">
        <f t="shared" si="0"/>
        <v>45.886627906976749</v>
      </c>
    </row>
    <row r="10" spans="1:7" x14ac:dyDescent="0.25">
      <c r="A10" s="9" t="s">
        <v>1474</v>
      </c>
      <c r="B10" s="15">
        <v>15126</v>
      </c>
      <c r="C10" s="15">
        <v>2122</v>
      </c>
      <c r="D10" s="15">
        <v>4033</v>
      </c>
      <c r="E10" s="15">
        <v>4491</v>
      </c>
      <c r="F10" s="15">
        <v>4867</v>
      </c>
      <c r="G10" s="20">
        <f t="shared" si="0"/>
        <v>32.176385032394549</v>
      </c>
    </row>
    <row r="11" spans="1:7" ht="21" x14ac:dyDescent="0.25">
      <c r="A11" s="9" t="s">
        <v>478</v>
      </c>
      <c r="B11" s="15">
        <v>14994</v>
      </c>
      <c r="C11" s="15">
        <v>1607</v>
      </c>
      <c r="D11" s="15">
        <v>4651</v>
      </c>
      <c r="E11" s="15">
        <v>5355</v>
      </c>
      <c r="F11" s="15">
        <v>5815</v>
      </c>
      <c r="G11" s="20">
        <f t="shared" si="0"/>
        <v>38.782179538482062</v>
      </c>
    </row>
    <row r="12" spans="1:7" x14ac:dyDescent="0.25">
      <c r="A12" s="9" t="s">
        <v>1048</v>
      </c>
      <c r="B12" s="15">
        <v>12941</v>
      </c>
      <c r="C12" s="15">
        <v>1437</v>
      </c>
      <c r="D12" s="15">
        <v>4753</v>
      </c>
      <c r="E12" s="15">
        <v>5163</v>
      </c>
      <c r="F12" s="15">
        <v>5687</v>
      </c>
      <c r="G12" s="20">
        <f t="shared" si="0"/>
        <v>43.945599258171704</v>
      </c>
    </row>
  </sheetData>
  <mergeCells count="4">
    <mergeCell ref="A1:A2"/>
    <mergeCell ref="B1:B2"/>
    <mergeCell ref="C1:F1"/>
    <mergeCell ref="G1:G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8"/>
  <sheetViews>
    <sheetView workbookViewId="0">
      <selection activeCell="I22" sqref="I22"/>
    </sheetView>
  </sheetViews>
  <sheetFormatPr defaultRowHeight="15" x14ac:dyDescent="0.25"/>
  <cols>
    <col min="1" max="1" width="17.28515625" bestFit="1" customWidth="1"/>
    <col min="2" max="2" width="21.140625" bestFit="1" customWidth="1"/>
  </cols>
  <sheetData>
    <row r="3" spans="1:2" x14ac:dyDescent="0.25">
      <c r="A3" s="19" t="s">
        <v>2594</v>
      </c>
      <c r="B3" t="s">
        <v>2606</v>
      </c>
    </row>
    <row r="4" spans="1:2" x14ac:dyDescent="0.25">
      <c r="A4" s="17" t="s">
        <v>3</v>
      </c>
      <c r="B4" s="18">
        <v>22529</v>
      </c>
    </row>
    <row r="5" spans="1:2" x14ac:dyDescent="0.25">
      <c r="A5" s="17" t="s">
        <v>50</v>
      </c>
      <c r="B5" s="18">
        <v>27358</v>
      </c>
    </row>
    <row r="6" spans="1:2" x14ac:dyDescent="0.25">
      <c r="A6" s="17" t="s">
        <v>112</v>
      </c>
      <c r="B6" s="18">
        <v>10224</v>
      </c>
    </row>
    <row r="7" spans="1:2" x14ac:dyDescent="0.25">
      <c r="A7" s="17" t="s">
        <v>150</v>
      </c>
      <c r="B7" s="18">
        <v>11859</v>
      </c>
    </row>
    <row r="8" spans="1:2" x14ac:dyDescent="0.25">
      <c r="A8" s="17" t="s">
        <v>197</v>
      </c>
      <c r="B8" s="18">
        <v>24915</v>
      </c>
    </row>
    <row r="9" spans="1:2" x14ac:dyDescent="0.25">
      <c r="A9" s="17" t="s">
        <v>261</v>
      </c>
      <c r="B9" s="18">
        <v>23193</v>
      </c>
    </row>
    <row r="10" spans="1:2" x14ac:dyDescent="0.25">
      <c r="A10" s="17" t="s">
        <v>329</v>
      </c>
      <c r="B10" s="18">
        <v>17818</v>
      </c>
    </row>
    <row r="11" spans="1:2" x14ac:dyDescent="0.25">
      <c r="A11" s="17" t="s">
        <v>381</v>
      </c>
      <c r="B11" s="18">
        <v>11904</v>
      </c>
    </row>
    <row r="12" spans="1:2" x14ac:dyDescent="0.25">
      <c r="A12" s="17" t="s">
        <v>428</v>
      </c>
      <c r="B12" s="18">
        <v>52290</v>
      </c>
    </row>
    <row r="13" spans="1:2" x14ac:dyDescent="0.25">
      <c r="A13" s="17" t="s">
        <v>477</v>
      </c>
      <c r="B13" s="18">
        <v>9218</v>
      </c>
    </row>
    <row r="14" spans="1:2" x14ac:dyDescent="0.25">
      <c r="A14" s="17" t="s">
        <v>518</v>
      </c>
      <c r="B14" s="18">
        <v>58694</v>
      </c>
    </row>
    <row r="15" spans="1:2" x14ac:dyDescent="0.25">
      <c r="A15" s="17" t="s">
        <v>575</v>
      </c>
      <c r="B15" s="18">
        <v>13514</v>
      </c>
    </row>
    <row r="16" spans="1:2" x14ac:dyDescent="0.25">
      <c r="A16" s="17" t="s">
        <v>615</v>
      </c>
      <c r="B16" s="18">
        <v>34262</v>
      </c>
    </row>
    <row r="17" spans="1:2" x14ac:dyDescent="0.25">
      <c r="A17" s="17" t="s">
        <v>659</v>
      </c>
      <c r="B17" s="18">
        <v>13929</v>
      </c>
    </row>
    <row r="18" spans="1:2" x14ac:dyDescent="0.25">
      <c r="A18" s="17" t="s">
        <v>706</v>
      </c>
      <c r="B18" s="18">
        <v>35139</v>
      </c>
    </row>
    <row r="19" spans="1:2" x14ac:dyDescent="0.25">
      <c r="A19" s="17" t="s">
        <v>751</v>
      </c>
      <c r="B19" s="18">
        <v>19306</v>
      </c>
    </row>
    <row r="20" spans="1:2" x14ac:dyDescent="0.25">
      <c r="A20" s="17" t="s">
        <v>789</v>
      </c>
      <c r="B20" s="18">
        <v>12832</v>
      </c>
    </row>
    <row r="21" spans="1:2" x14ac:dyDescent="0.25">
      <c r="A21" s="17" t="s">
        <v>830</v>
      </c>
      <c r="B21" s="18">
        <v>6366</v>
      </c>
    </row>
    <row r="22" spans="1:2" x14ac:dyDescent="0.25">
      <c r="A22" s="17" t="s">
        <v>867</v>
      </c>
      <c r="B22" s="18">
        <v>15087</v>
      </c>
    </row>
    <row r="23" spans="1:2" x14ac:dyDescent="0.25">
      <c r="A23" s="17" t="s">
        <v>916</v>
      </c>
      <c r="B23" s="18">
        <v>27655</v>
      </c>
    </row>
    <row r="24" spans="1:2" x14ac:dyDescent="0.25">
      <c r="A24" s="17" t="s">
        <v>964</v>
      </c>
      <c r="B24" s="18">
        <v>14959</v>
      </c>
    </row>
    <row r="25" spans="1:2" x14ac:dyDescent="0.25">
      <c r="A25" s="17" t="s">
        <v>1004</v>
      </c>
      <c r="B25" s="18">
        <v>37296</v>
      </c>
    </row>
    <row r="26" spans="1:2" x14ac:dyDescent="0.25">
      <c r="A26" s="17" t="s">
        <v>1047</v>
      </c>
      <c r="B26" s="18">
        <v>7916</v>
      </c>
    </row>
    <row r="27" spans="1:2" x14ac:dyDescent="0.25">
      <c r="A27" s="17" t="s">
        <v>1087</v>
      </c>
      <c r="B27" s="18">
        <v>10068</v>
      </c>
    </row>
    <row r="28" spans="1:2" x14ac:dyDescent="0.25">
      <c r="A28" s="17" t="s">
        <v>1131</v>
      </c>
      <c r="B28" s="18">
        <v>7846</v>
      </c>
    </row>
    <row r="29" spans="1:2" x14ac:dyDescent="0.25">
      <c r="A29" s="17" t="s">
        <v>1170</v>
      </c>
      <c r="B29" s="18">
        <v>57784</v>
      </c>
    </row>
    <row r="30" spans="1:2" x14ac:dyDescent="0.25">
      <c r="A30" s="17" t="s">
        <v>1229</v>
      </c>
      <c r="B30" s="18">
        <v>24689</v>
      </c>
    </row>
    <row r="31" spans="1:2" x14ac:dyDescent="0.25">
      <c r="A31" s="17" t="s">
        <v>2586</v>
      </c>
      <c r="B31" s="18">
        <v>45977</v>
      </c>
    </row>
    <row r="32" spans="1:2" x14ac:dyDescent="0.25">
      <c r="A32" s="17" t="s">
        <v>1337</v>
      </c>
      <c r="B32" s="18">
        <v>11963</v>
      </c>
    </row>
    <row r="33" spans="1:2" x14ac:dyDescent="0.25">
      <c r="A33" s="17" t="s">
        <v>1372</v>
      </c>
      <c r="B33" s="18">
        <v>14454</v>
      </c>
    </row>
    <row r="34" spans="1:2" x14ac:dyDescent="0.25">
      <c r="A34" s="17" t="s">
        <v>1425</v>
      </c>
      <c r="B34" s="18">
        <v>48626</v>
      </c>
    </row>
    <row r="35" spans="1:2" x14ac:dyDescent="0.25">
      <c r="A35" s="17" t="s">
        <v>1473</v>
      </c>
      <c r="B35" s="18">
        <v>7355</v>
      </c>
    </row>
    <row r="36" spans="1:2" x14ac:dyDescent="0.25">
      <c r="A36" s="17" t="s">
        <v>1501</v>
      </c>
      <c r="B36" s="18">
        <v>14138</v>
      </c>
    </row>
    <row r="37" spans="1:2" x14ac:dyDescent="0.25">
      <c r="A37" s="17" t="s">
        <v>1542</v>
      </c>
      <c r="B37" s="18">
        <v>14536</v>
      </c>
    </row>
    <row r="38" spans="1:2" x14ac:dyDescent="0.25">
      <c r="A38" s="17" t="s">
        <v>1600</v>
      </c>
      <c r="B38" s="18">
        <v>12329</v>
      </c>
    </row>
    <row r="39" spans="1:2" x14ac:dyDescent="0.25">
      <c r="A39" s="17" t="s">
        <v>1638</v>
      </c>
      <c r="B39" s="18">
        <v>26598</v>
      </c>
    </row>
    <row r="40" spans="1:2" x14ac:dyDescent="0.25">
      <c r="A40" s="17" t="s">
        <v>1676</v>
      </c>
      <c r="B40" s="18">
        <v>49776</v>
      </c>
    </row>
    <row r="41" spans="1:2" x14ac:dyDescent="0.25">
      <c r="A41" s="17" t="s">
        <v>1724</v>
      </c>
      <c r="B41" s="18">
        <v>10708</v>
      </c>
    </row>
    <row r="42" spans="1:2" x14ac:dyDescent="0.25">
      <c r="A42" s="17" t="s">
        <v>1762</v>
      </c>
      <c r="B42" s="18">
        <v>10434</v>
      </c>
    </row>
    <row r="43" spans="1:2" x14ac:dyDescent="0.25">
      <c r="A43" s="17" t="s">
        <v>1806</v>
      </c>
      <c r="B43" s="18">
        <v>16373</v>
      </c>
    </row>
    <row r="44" spans="1:2" x14ac:dyDescent="0.25">
      <c r="A44" s="17" t="s">
        <v>1851</v>
      </c>
      <c r="B44" s="18">
        <v>11288</v>
      </c>
    </row>
    <row r="45" spans="1:2" x14ac:dyDescent="0.25">
      <c r="A45" s="17" t="s">
        <v>1887</v>
      </c>
      <c r="B45" s="18">
        <v>10432</v>
      </c>
    </row>
    <row r="46" spans="1:2" x14ac:dyDescent="0.25">
      <c r="A46" s="17" t="s">
        <v>1936</v>
      </c>
      <c r="B46" s="18">
        <v>12327</v>
      </c>
    </row>
    <row r="47" spans="1:2" x14ac:dyDescent="0.25">
      <c r="A47" s="17" t="s">
        <v>1983</v>
      </c>
      <c r="B47" s="18">
        <v>20888</v>
      </c>
    </row>
    <row r="48" spans="1:2" x14ac:dyDescent="0.25">
      <c r="A48" s="17" t="s">
        <v>2042</v>
      </c>
      <c r="B48" s="18">
        <v>10013</v>
      </c>
    </row>
    <row r="49" spans="1:2" x14ac:dyDescent="0.25">
      <c r="A49" s="17" t="s">
        <v>2082</v>
      </c>
      <c r="B49" s="18">
        <v>87820</v>
      </c>
    </row>
    <row r="50" spans="1:2" x14ac:dyDescent="0.25">
      <c r="A50" s="17" t="s">
        <v>2135</v>
      </c>
      <c r="B50" s="18">
        <v>107010</v>
      </c>
    </row>
    <row r="51" spans="1:2" x14ac:dyDescent="0.25">
      <c r="A51" s="17" t="s">
        <v>2189</v>
      </c>
      <c r="B51" s="18">
        <v>46431</v>
      </c>
    </row>
    <row r="52" spans="1:2" x14ac:dyDescent="0.25">
      <c r="A52" s="17" t="s">
        <v>2242</v>
      </c>
      <c r="B52" s="18">
        <v>9408</v>
      </c>
    </row>
    <row r="53" spans="1:2" x14ac:dyDescent="0.25">
      <c r="A53" s="17" t="s">
        <v>2284</v>
      </c>
      <c r="B53" s="18">
        <v>12795</v>
      </c>
    </row>
    <row r="54" spans="1:2" x14ac:dyDescent="0.25">
      <c r="A54" s="17" t="s">
        <v>2326</v>
      </c>
      <c r="B54" s="18">
        <v>22148</v>
      </c>
    </row>
    <row r="55" spans="1:2" x14ac:dyDescent="0.25">
      <c r="A55" s="17" t="s">
        <v>2365</v>
      </c>
      <c r="B55" s="18">
        <v>46999</v>
      </c>
    </row>
    <row r="56" spans="1:2" x14ac:dyDescent="0.25">
      <c r="A56" s="17" t="s">
        <v>2410</v>
      </c>
      <c r="B56" s="18">
        <v>12833</v>
      </c>
    </row>
    <row r="57" spans="1:2" x14ac:dyDescent="0.25">
      <c r="A57" s="17" t="s">
        <v>2450</v>
      </c>
      <c r="B57" s="18">
        <v>26282</v>
      </c>
    </row>
    <row r="58" spans="1:2" x14ac:dyDescent="0.25">
      <c r="A58" s="17" t="s">
        <v>2501</v>
      </c>
      <c r="B58" s="18">
        <v>846727</v>
      </c>
    </row>
    <row r="59" spans="1:2" x14ac:dyDescent="0.25">
      <c r="A59" s="17" t="s">
        <v>2504</v>
      </c>
      <c r="B59" s="18">
        <v>6994</v>
      </c>
    </row>
    <row r="60" spans="1:2" x14ac:dyDescent="0.25">
      <c r="A60" s="17" t="s">
        <v>2513</v>
      </c>
      <c r="B60" s="18">
        <v>7783</v>
      </c>
    </row>
    <row r="61" spans="1:2" x14ac:dyDescent="0.25">
      <c r="A61" s="17" t="s">
        <v>2534</v>
      </c>
      <c r="B61" s="18">
        <v>32213</v>
      </c>
    </row>
    <row r="62" spans="1:2" x14ac:dyDescent="0.25">
      <c r="A62" s="17" t="s">
        <v>2540</v>
      </c>
      <c r="B62" s="18">
        <v>84990</v>
      </c>
    </row>
    <row r="63" spans="1:2" x14ac:dyDescent="0.25">
      <c r="A63" s="17" t="s">
        <v>2543</v>
      </c>
      <c r="B63" s="18">
        <v>83492</v>
      </c>
    </row>
    <row r="64" spans="1:2" x14ac:dyDescent="0.25">
      <c r="A64" s="17" t="s">
        <v>2546</v>
      </c>
      <c r="B64" s="18">
        <v>78069</v>
      </c>
    </row>
    <row r="65" spans="1:2" x14ac:dyDescent="0.25">
      <c r="A65" s="17" t="s">
        <v>2549</v>
      </c>
      <c r="B65" s="18">
        <v>37256</v>
      </c>
    </row>
    <row r="66" spans="1:2" x14ac:dyDescent="0.25">
      <c r="A66" s="17" t="s">
        <v>2552</v>
      </c>
      <c r="B66" s="18">
        <v>161410</v>
      </c>
    </row>
    <row r="67" spans="1:2" x14ac:dyDescent="0.25">
      <c r="A67" s="17" t="s">
        <v>2595</v>
      </c>
      <c r="B67" s="18">
        <v>2667525</v>
      </c>
    </row>
    <row r="68" spans="1:2" x14ac:dyDescent="0.25">
      <c r="A68" s="17" t="s">
        <v>2596</v>
      </c>
      <c r="B68" s="18">
        <v>5335050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8"/>
  <sheetViews>
    <sheetView topLeftCell="A40" workbookViewId="0">
      <selection activeCell="A3" sqref="A3:B68"/>
    </sheetView>
  </sheetViews>
  <sheetFormatPr defaultRowHeight="15" x14ac:dyDescent="0.25"/>
  <cols>
    <col min="1" max="1" width="17.28515625" bestFit="1" customWidth="1"/>
    <col min="2" max="2" width="21.140625" bestFit="1" customWidth="1"/>
  </cols>
  <sheetData>
    <row r="3" spans="1:2" x14ac:dyDescent="0.25">
      <c r="A3" s="19" t="s">
        <v>2594</v>
      </c>
      <c r="B3" t="s">
        <v>2606</v>
      </c>
    </row>
    <row r="4" spans="1:2" x14ac:dyDescent="0.25">
      <c r="A4" s="17" t="s">
        <v>3</v>
      </c>
      <c r="B4" s="18">
        <v>23272</v>
      </c>
    </row>
    <row r="5" spans="1:2" x14ac:dyDescent="0.25">
      <c r="A5" s="17" t="s">
        <v>50</v>
      </c>
      <c r="B5" s="18">
        <v>28320</v>
      </c>
    </row>
    <row r="6" spans="1:2" x14ac:dyDescent="0.25">
      <c r="A6" s="17" t="s">
        <v>112</v>
      </c>
      <c r="B6" s="18">
        <v>10570</v>
      </c>
    </row>
    <row r="7" spans="1:2" x14ac:dyDescent="0.25">
      <c r="A7" s="17" t="s">
        <v>150</v>
      </c>
      <c r="B7" s="18">
        <v>12186</v>
      </c>
    </row>
    <row r="8" spans="1:2" x14ac:dyDescent="0.25">
      <c r="A8" s="17" t="s">
        <v>197</v>
      </c>
      <c r="B8" s="18">
        <v>25627</v>
      </c>
    </row>
    <row r="9" spans="1:2" x14ac:dyDescent="0.25">
      <c r="A9" s="17" t="s">
        <v>261</v>
      </c>
      <c r="B9" s="18">
        <v>24029</v>
      </c>
    </row>
    <row r="10" spans="1:2" x14ac:dyDescent="0.25">
      <c r="A10" s="17" t="s">
        <v>329</v>
      </c>
      <c r="B10" s="18">
        <v>18452</v>
      </c>
    </row>
    <row r="11" spans="1:2" x14ac:dyDescent="0.25">
      <c r="A11" s="17" t="s">
        <v>381</v>
      </c>
      <c r="B11" s="18">
        <v>12234</v>
      </c>
    </row>
    <row r="12" spans="1:2" x14ac:dyDescent="0.25">
      <c r="A12" s="17" t="s">
        <v>428</v>
      </c>
      <c r="B12" s="18">
        <v>54298</v>
      </c>
    </row>
    <row r="13" spans="1:2" x14ac:dyDescent="0.25">
      <c r="A13" s="17" t="s">
        <v>477</v>
      </c>
      <c r="B13" s="18">
        <v>9706</v>
      </c>
    </row>
    <row r="14" spans="1:2" x14ac:dyDescent="0.25">
      <c r="A14" s="17" t="s">
        <v>518</v>
      </c>
      <c r="B14" s="18">
        <v>61208</v>
      </c>
    </row>
    <row r="15" spans="1:2" x14ac:dyDescent="0.25">
      <c r="A15" s="17" t="s">
        <v>575</v>
      </c>
      <c r="B15" s="18">
        <v>13943</v>
      </c>
    </row>
    <row r="16" spans="1:2" x14ac:dyDescent="0.25">
      <c r="A16" s="17" t="s">
        <v>615</v>
      </c>
      <c r="B16" s="18">
        <v>35367</v>
      </c>
    </row>
    <row r="17" spans="1:2" x14ac:dyDescent="0.25">
      <c r="A17" s="17" t="s">
        <v>659</v>
      </c>
      <c r="B17" s="18">
        <v>14399</v>
      </c>
    </row>
    <row r="18" spans="1:2" x14ac:dyDescent="0.25">
      <c r="A18" s="17" t="s">
        <v>706</v>
      </c>
      <c r="B18" s="18">
        <v>36781</v>
      </c>
    </row>
    <row r="19" spans="1:2" x14ac:dyDescent="0.25">
      <c r="A19" s="17" t="s">
        <v>751</v>
      </c>
      <c r="B19" s="18">
        <v>20077</v>
      </c>
    </row>
    <row r="20" spans="1:2" x14ac:dyDescent="0.25">
      <c r="A20" s="17" t="s">
        <v>789</v>
      </c>
      <c r="B20" s="18">
        <v>13114</v>
      </c>
    </row>
    <row r="21" spans="1:2" x14ac:dyDescent="0.25">
      <c r="A21" s="17" t="s">
        <v>830</v>
      </c>
      <c r="B21" s="18">
        <v>6548</v>
      </c>
    </row>
    <row r="22" spans="1:2" x14ac:dyDescent="0.25">
      <c r="A22" s="17" t="s">
        <v>867</v>
      </c>
      <c r="B22" s="18">
        <v>15412</v>
      </c>
    </row>
    <row r="23" spans="1:2" x14ac:dyDescent="0.25">
      <c r="A23" s="17" t="s">
        <v>916</v>
      </c>
      <c r="B23" s="18">
        <v>28553</v>
      </c>
    </row>
    <row r="24" spans="1:2" x14ac:dyDescent="0.25">
      <c r="A24" s="17" t="s">
        <v>964</v>
      </c>
      <c r="B24" s="18">
        <v>15776</v>
      </c>
    </row>
    <row r="25" spans="1:2" x14ac:dyDescent="0.25">
      <c r="A25" s="17" t="s">
        <v>1004</v>
      </c>
      <c r="B25" s="18">
        <v>38907</v>
      </c>
    </row>
    <row r="26" spans="1:2" x14ac:dyDescent="0.25">
      <c r="A26" s="17" t="s">
        <v>1047</v>
      </c>
      <c r="B26" s="18">
        <v>8147</v>
      </c>
    </row>
    <row r="27" spans="1:2" x14ac:dyDescent="0.25">
      <c r="A27" s="17" t="s">
        <v>1087</v>
      </c>
      <c r="B27" s="18">
        <v>10345</v>
      </c>
    </row>
    <row r="28" spans="1:2" x14ac:dyDescent="0.25">
      <c r="A28" s="17" t="s">
        <v>1131</v>
      </c>
      <c r="B28" s="18">
        <v>8244</v>
      </c>
    </row>
    <row r="29" spans="1:2" x14ac:dyDescent="0.25">
      <c r="A29" s="17" t="s">
        <v>1170</v>
      </c>
      <c r="B29" s="18">
        <v>59773</v>
      </c>
    </row>
    <row r="30" spans="1:2" x14ac:dyDescent="0.25">
      <c r="A30" s="17" t="s">
        <v>1229</v>
      </c>
      <c r="B30" s="18">
        <v>25839</v>
      </c>
    </row>
    <row r="31" spans="1:2" x14ac:dyDescent="0.25">
      <c r="A31" s="17" t="s">
        <v>2586</v>
      </c>
      <c r="B31" s="18">
        <v>48208</v>
      </c>
    </row>
    <row r="32" spans="1:2" x14ac:dyDescent="0.25">
      <c r="A32" s="17" t="s">
        <v>1337</v>
      </c>
      <c r="B32" s="18">
        <v>12300</v>
      </c>
    </row>
    <row r="33" spans="1:2" x14ac:dyDescent="0.25">
      <c r="A33" s="17" t="s">
        <v>1372</v>
      </c>
      <c r="B33" s="18">
        <v>14844</v>
      </c>
    </row>
    <row r="34" spans="1:2" x14ac:dyDescent="0.25">
      <c r="A34" s="17" t="s">
        <v>1425</v>
      </c>
      <c r="B34" s="18">
        <v>50669</v>
      </c>
    </row>
    <row r="35" spans="1:2" x14ac:dyDescent="0.25">
      <c r="A35" s="17" t="s">
        <v>1473</v>
      </c>
      <c r="B35" s="18">
        <v>7708</v>
      </c>
    </row>
    <row r="36" spans="1:2" x14ac:dyDescent="0.25">
      <c r="A36" s="17" t="s">
        <v>1501</v>
      </c>
      <c r="B36" s="18">
        <v>14540</v>
      </c>
    </row>
    <row r="37" spans="1:2" x14ac:dyDescent="0.25">
      <c r="A37" s="17" t="s">
        <v>1542</v>
      </c>
      <c r="B37" s="18">
        <v>15120</v>
      </c>
    </row>
    <row r="38" spans="1:2" x14ac:dyDescent="0.25">
      <c r="A38" s="17" t="s">
        <v>1600</v>
      </c>
      <c r="B38" s="18">
        <v>12741</v>
      </c>
    </row>
    <row r="39" spans="1:2" x14ac:dyDescent="0.25">
      <c r="A39" s="17" t="s">
        <v>1638</v>
      </c>
      <c r="B39" s="18">
        <v>27385</v>
      </c>
    </row>
    <row r="40" spans="1:2" x14ac:dyDescent="0.25">
      <c r="A40" s="17" t="s">
        <v>1676</v>
      </c>
      <c r="B40" s="18">
        <v>51377</v>
      </c>
    </row>
    <row r="41" spans="1:2" x14ac:dyDescent="0.25">
      <c r="A41" s="17" t="s">
        <v>1724</v>
      </c>
      <c r="B41" s="18">
        <v>11521</v>
      </c>
    </row>
    <row r="42" spans="1:2" x14ac:dyDescent="0.25">
      <c r="A42" s="17" t="s">
        <v>1762</v>
      </c>
      <c r="B42" s="18">
        <v>10820</v>
      </c>
    </row>
    <row r="43" spans="1:2" x14ac:dyDescent="0.25">
      <c r="A43" s="17" t="s">
        <v>1806</v>
      </c>
      <c r="B43" s="18">
        <v>17478</v>
      </c>
    </row>
    <row r="44" spans="1:2" x14ac:dyDescent="0.25">
      <c r="A44" s="17" t="s">
        <v>1851</v>
      </c>
      <c r="B44" s="18">
        <v>11571</v>
      </c>
    </row>
    <row r="45" spans="1:2" x14ac:dyDescent="0.25">
      <c r="A45" s="17" t="s">
        <v>1887</v>
      </c>
      <c r="B45" s="18">
        <v>10716</v>
      </c>
    </row>
    <row r="46" spans="1:2" x14ac:dyDescent="0.25">
      <c r="A46" s="17" t="s">
        <v>1936</v>
      </c>
      <c r="B46" s="18">
        <v>12864</v>
      </c>
    </row>
    <row r="47" spans="1:2" x14ac:dyDescent="0.25">
      <c r="A47" s="17" t="s">
        <v>1983</v>
      </c>
      <c r="B47" s="18">
        <v>21552</v>
      </c>
    </row>
    <row r="48" spans="1:2" x14ac:dyDescent="0.25">
      <c r="A48" s="17" t="s">
        <v>2042</v>
      </c>
      <c r="B48" s="18">
        <v>10334</v>
      </c>
    </row>
    <row r="49" spans="1:2" x14ac:dyDescent="0.25">
      <c r="A49" s="17" t="s">
        <v>2082</v>
      </c>
      <c r="B49" s="18">
        <v>90773</v>
      </c>
    </row>
    <row r="50" spans="1:2" x14ac:dyDescent="0.25">
      <c r="A50" s="17" t="s">
        <v>2135</v>
      </c>
      <c r="B50" s="18">
        <v>111489</v>
      </c>
    </row>
    <row r="51" spans="1:2" x14ac:dyDescent="0.25">
      <c r="A51" s="17" t="s">
        <v>2189</v>
      </c>
      <c r="B51" s="18">
        <v>47892</v>
      </c>
    </row>
    <row r="52" spans="1:2" x14ac:dyDescent="0.25">
      <c r="A52" s="17" t="s">
        <v>2242</v>
      </c>
      <c r="B52" s="18">
        <v>9726</v>
      </c>
    </row>
    <row r="53" spans="1:2" x14ac:dyDescent="0.25">
      <c r="A53" s="17" t="s">
        <v>2284</v>
      </c>
      <c r="B53" s="18">
        <v>13246</v>
      </c>
    </row>
    <row r="54" spans="1:2" x14ac:dyDescent="0.25">
      <c r="A54" s="17" t="s">
        <v>2326</v>
      </c>
      <c r="B54" s="18">
        <v>22822</v>
      </c>
    </row>
    <row r="55" spans="1:2" x14ac:dyDescent="0.25">
      <c r="A55" s="17" t="s">
        <v>2365</v>
      </c>
      <c r="B55" s="18">
        <v>48712</v>
      </c>
    </row>
    <row r="56" spans="1:2" x14ac:dyDescent="0.25">
      <c r="A56" s="17" t="s">
        <v>2410</v>
      </c>
      <c r="B56" s="18">
        <v>13268</v>
      </c>
    </row>
    <row r="57" spans="1:2" x14ac:dyDescent="0.25">
      <c r="A57" s="17" t="s">
        <v>2450</v>
      </c>
      <c r="B57" s="18">
        <v>26950</v>
      </c>
    </row>
    <row r="58" spans="1:2" x14ac:dyDescent="0.25">
      <c r="A58" s="17" t="s">
        <v>2501</v>
      </c>
      <c r="B58" s="18">
        <v>887919</v>
      </c>
    </row>
    <row r="59" spans="1:2" x14ac:dyDescent="0.25">
      <c r="A59" s="17" t="s">
        <v>2504</v>
      </c>
      <c r="B59" s="18">
        <v>7212</v>
      </c>
    </row>
    <row r="60" spans="1:2" x14ac:dyDescent="0.25">
      <c r="A60" s="17" t="s">
        <v>2513</v>
      </c>
      <c r="B60" s="18">
        <v>7979</v>
      </c>
    </row>
    <row r="61" spans="1:2" x14ac:dyDescent="0.25">
      <c r="A61" s="17" t="s">
        <v>2534</v>
      </c>
      <c r="B61" s="18">
        <v>33328</v>
      </c>
    </row>
    <row r="62" spans="1:2" x14ac:dyDescent="0.25">
      <c r="A62" s="17" t="s">
        <v>2540</v>
      </c>
      <c r="B62" s="18">
        <v>88802</v>
      </c>
    </row>
    <row r="63" spans="1:2" x14ac:dyDescent="0.25">
      <c r="A63" s="17" t="s">
        <v>2543</v>
      </c>
      <c r="B63" s="18">
        <v>90707</v>
      </c>
    </row>
    <row r="64" spans="1:2" x14ac:dyDescent="0.25">
      <c r="A64" s="17" t="s">
        <v>2546</v>
      </c>
      <c r="B64" s="18">
        <v>80087</v>
      </c>
    </row>
    <row r="65" spans="1:2" x14ac:dyDescent="0.25">
      <c r="A65" s="17" t="s">
        <v>2549</v>
      </c>
      <c r="B65" s="18">
        <v>38209</v>
      </c>
    </row>
    <row r="66" spans="1:2" x14ac:dyDescent="0.25">
      <c r="A66" s="17" t="s">
        <v>2552</v>
      </c>
      <c r="B66" s="18">
        <v>166519</v>
      </c>
    </row>
    <row r="67" spans="1:2" x14ac:dyDescent="0.25">
      <c r="A67" s="17" t="s">
        <v>2595</v>
      </c>
      <c r="B67" s="18">
        <v>2778515</v>
      </c>
    </row>
    <row r="68" spans="1:2" x14ac:dyDescent="0.25">
      <c r="A68" s="17" t="s">
        <v>2596</v>
      </c>
      <c r="B68" s="18">
        <v>5557030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начислено</vt:lpstr>
      <vt:lpstr>Лист5</vt:lpstr>
      <vt:lpstr>поступило</vt:lpstr>
      <vt:lpstr>для совещания</vt:lpstr>
      <vt:lpstr>Лист3</vt:lpstr>
      <vt:lpstr>Лист4</vt:lpstr>
      <vt:lpstr>МРИ 27</vt:lpstr>
      <vt:lpstr>Лист2</vt:lpstr>
      <vt:lpstr>Лист7</vt:lpstr>
      <vt:lpstr>Лист10</vt:lpstr>
      <vt:lpstr>Лист1</vt:lpstr>
      <vt:lpstr>Лист6</vt:lpstr>
      <vt:lpstr>Лист8</vt:lpstr>
      <vt:lpstr>0261</vt:lpstr>
      <vt:lpstr>0261-в разрезе налогов</vt:lpstr>
      <vt:lpstr>'0261'!Область_печати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Саитова Лилия Рамировна</dc:creator>
  <cp:lastModifiedBy>Корыстова Татьяна Александровна</cp:lastModifiedBy>
  <cp:lastPrinted>2019-11-12T12:08:56Z</cp:lastPrinted>
  <dcterms:created xsi:type="dcterms:W3CDTF">2017-05-10T08:27:05Z</dcterms:created>
  <dcterms:modified xsi:type="dcterms:W3CDTF">2019-11-14T08:35:31Z</dcterms:modified>
</cp:coreProperties>
</file>